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60" windowWidth="15330" windowHeight="4290" activeTab="0"/>
  </bookViews>
  <sheets>
    <sheet name="CA16-00437" sheetId="1" r:id="rId1"/>
  </sheets>
  <definedNames/>
  <calcPr fullCalcOnLoad="1"/>
</workbook>
</file>

<file path=xl/sharedStrings.xml><?xml version="1.0" encoding="utf-8"?>
<sst xmlns="http://schemas.openxmlformats.org/spreadsheetml/2006/main" count="1974" uniqueCount="189">
  <si>
    <t>Prova</t>
  </si>
  <si>
    <t>Metodo</t>
  </si>
  <si>
    <t>Unita Misura</t>
  </si>
  <si>
    <t>Prelevato il</t>
  </si>
  <si>
    <t>Sigla</t>
  </si>
  <si>
    <t>Proveniente da</t>
  </si>
  <si>
    <t>No Rapport</t>
  </si>
  <si>
    <t>Modalita</t>
  </si>
  <si>
    <t/>
  </si>
  <si>
    <t>Stabilimento Syndial - Porto Torres</t>
  </si>
  <si>
    <t xml:space="preserve">Campionamento </t>
  </si>
  <si>
    <t>-</t>
  </si>
  <si>
    <t>pH</t>
  </si>
  <si>
    <t>APAT CNR IRSA 2060 Man 29 2003</t>
  </si>
  <si>
    <t xml:space="preserve">Su campione tal quale </t>
  </si>
  <si>
    <t xml:space="preserve">Conducibilita' </t>
  </si>
  <si>
    <t>APAT CNR IRSA 2030 Man 29 2003</t>
  </si>
  <si>
    <t>Temperatura</t>
  </si>
  <si>
    <t>APAT CNR IRSA 2100 Man 29 2003</t>
  </si>
  <si>
    <t>°C</t>
  </si>
  <si>
    <t>Su campione tal quale</t>
  </si>
  <si>
    <t>Richiesta chimica di ossigeno (COD)</t>
  </si>
  <si>
    <t xml:space="preserve">ISO 15705:2002 </t>
  </si>
  <si>
    <t>mg/L</t>
  </si>
  <si>
    <t>Solidi sospesi totali</t>
  </si>
  <si>
    <t>APAT CNR IRSA 2090 B Man 29 2003</t>
  </si>
  <si>
    <t>Solidi sedimentabili dopo 2 ore</t>
  </si>
  <si>
    <t>APAT CNR IRSA 2090 C p.to 7.1 Man 29 2003</t>
  </si>
  <si>
    <t>ml/l</t>
  </si>
  <si>
    <t>Idrocarburi Totali</t>
  </si>
  <si>
    <t>1,1,1,2-tetracloroetano</t>
  </si>
  <si>
    <t>1,1,2,2-Tetracloroetano</t>
  </si>
  <si>
    <t>1,1,2 -Tricloroetano</t>
  </si>
  <si>
    <t>1,1-Dicloroetano</t>
  </si>
  <si>
    <t>1,1-Dicloroetilene</t>
  </si>
  <si>
    <t>1,2,3 Triclorobenzene</t>
  </si>
  <si>
    <t>1,2,4 Triclorobenzene</t>
  </si>
  <si>
    <t>1,2-Dibromoetano</t>
  </si>
  <si>
    <t>1,2-Diclorobenzene</t>
  </si>
  <si>
    <t>1,2-Dicloroetano</t>
  </si>
  <si>
    <t>1,4-Diclorobenzene</t>
  </si>
  <si>
    <t>4-Clorotoluene</t>
  </si>
  <si>
    <t>Bromodiclorometano</t>
  </si>
  <si>
    <t>Bromoformio</t>
  </si>
  <si>
    <t>Carbonio tetracloruro</t>
  </si>
  <si>
    <t>Clorobenzene</t>
  </si>
  <si>
    <t>Cloroformio</t>
  </si>
  <si>
    <t>Cloruro di Vinile</t>
  </si>
  <si>
    <t>Dibromoclorometano</t>
  </si>
  <si>
    <t>Esaclorobutadiene</t>
  </si>
  <si>
    <t>Tetracloroetilene</t>
  </si>
  <si>
    <t>Tricloroetilene</t>
  </si>
  <si>
    <t>Composti Organo-aromatici Totali</t>
  </si>
  <si>
    <t>1,2,4 Trimetilebenzene</t>
  </si>
  <si>
    <t>1,3,5 Trimetilebenzene</t>
  </si>
  <si>
    <t>Benzene</t>
  </si>
  <si>
    <t>Etilbenzene</t>
  </si>
  <si>
    <t>Isopropilbenzene</t>
  </si>
  <si>
    <t>Naftalene</t>
  </si>
  <si>
    <t>n-Butilbenzene</t>
  </si>
  <si>
    <t>n-Propilbenzene</t>
  </si>
  <si>
    <t>p-Isopropiltoluene</t>
  </si>
  <si>
    <t>sec-Butilbenzene</t>
  </si>
  <si>
    <t>Stirene</t>
  </si>
  <si>
    <t>tert-Butilbenzene</t>
  </si>
  <si>
    <t>Toluene</t>
  </si>
  <si>
    <t xml:space="preserve">APAT CNR IRSA 8060 Man 29 2003 </t>
  </si>
  <si>
    <t>%</t>
  </si>
  <si>
    <t>Limite Minimo</t>
  </si>
  <si>
    <t>Limite Massimo</t>
  </si>
  <si>
    <t>1,2-Dicloroetilene (cis)</t>
  </si>
  <si>
    <t>1,2-Dicloroetilene (trans)</t>
  </si>
  <si>
    <r>
      <t>µ</t>
    </r>
    <r>
      <rPr>
        <sz val="10"/>
        <rFont val="Arial"/>
        <family val="2"/>
      </rPr>
      <t>S/cm</t>
    </r>
  </si>
  <si>
    <t>EPA 5021A 2003 + EPA 3510C 1996 + EPA 8015D 2003</t>
  </si>
  <si>
    <t>EPA 5030C 2003 + EPA 8260C 2006</t>
  </si>
  <si>
    <t>EPA 3510C 1996 + EPA 8270D 2007</t>
  </si>
  <si>
    <t>Saggio di tossicità acuta con Artemia sp.</t>
  </si>
  <si>
    <t>Nota: i risultati possono subire modifiche dopo ulteriori verifiche in Laboratorio</t>
  </si>
  <si>
    <t>Trasmissione provvisoria risultati analitici</t>
  </si>
  <si>
    <t xml:space="preserve">APAT CNR IRSA 1030 Man 29 2003 + APAT CNR IRSA 6010 Man 29 2003 </t>
  </si>
  <si>
    <t>EPA 300.0 1999</t>
  </si>
  <si>
    <t>Cloruri (come Cl)</t>
  </si>
  <si>
    <t>Fluoruri (come F)</t>
  </si>
  <si>
    <t>Solfati (come SO4)</t>
  </si>
  <si>
    <t>Azoto nitrico (come NO3)</t>
  </si>
  <si>
    <t xml:space="preserve">Alluminio </t>
  </si>
  <si>
    <t xml:space="preserve">Antimonio </t>
  </si>
  <si>
    <t xml:space="preserve">Arsenico </t>
  </si>
  <si>
    <t>Berillio</t>
  </si>
  <si>
    <t>Boro</t>
  </si>
  <si>
    <t xml:space="preserve">Cadmio </t>
  </si>
  <si>
    <t xml:space="preserve">Cobalto </t>
  </si>
  <si>
    <t xml:space="preserve">Cromo totale </t>
  </si>
  <si>
    <t xml:space="preserve">Ferro </t>
  </si>
  <si>
    <t xml:space="preserve">Manganese </t>
  </si>
  <si>
    <t xml:space="preserve">Mercurio </t>
  </si>
  <si>
    <t xml:space="preserve">Nichel </t>
  </si>
  <si>
    <t xml:space="preserve">Piombo </t>
  </si>
  <si>
    <t xml:space="preserve">Rame </t>
  </si>
  <si>
    <t>Selenio</t>
  </si>
  <si>
    <t>Vanadio</t>
  </si>
  <si>
    <t xml:space="preserve">Tallio </t>
  </si>
  <si>
    <t xml:space="preserve">Zinco </t>
  </si>
  <si>
    <t>Acenaftilene</t>
  </si>
  <si>
    <t>Acenaftene</t>
  </si>
  <si>
    <t>Fluorene</t>
  </si>
  <si>
    <t>Fenantrene</t>
  </si>
  <si>
    <t>Antracene</t>
  </si>
  <si>
    <t>Fluorantene</t>
  </si>
  <si>
    <t>Benzo (a) Antracene</t>
  </si>
  <si>
    <t>Benzo (a) pirene</t>
  </si>
  <si>
    <t>Benzo (b) fluorantene</t>
  </si>
  <si>
    <t>Benzo (k) fluorantene</t>
  </si>
  <si>
    <t>Benzo (ghi) perilene</t>
  </si>
  <si>
    <t>Crisene</t>
  </si>
  <si>
    <t>Dibenzo (a,h) Antracene</t>
  </si>
  <si>
    <t>Indeno (1,2,3-cd) pirene</t>
  </si>
  <si>
    <t>Pirene</t>
  </si>
  <si>
    <t>m,p-Xilene</t>
  </si>
  <si>
    <t>o-Xilene</t>
  </si>
  <si>
    <t>IPA Totali</t>
  </si>
  <si>
    <t>1,2-Dicloroetilene (cis+trans)</t>
  </si>
  <si>
    <t>1,2,4,5-tetraclorobenzene</t>
  </si>
  <si>
    <t>Pentaclorobenzene</t>
  </si>
  <si>
    <t>Esaclorobenzene</t>
  </si>
  <si>
    <t>Solventi organici Alogenati (Sommatoria D.Lgs. 152/06 - All.5 - Tab.2)</t>
  </si>
  <si>
    <t>EPA 6020A 2007 / EPA 6010C 2007</t>
  </si>
  <si>
    <t>Azoto nitrico (come N)</t>
  </si>
  <si>
    <t xml:space="preserve"> </t>
  </si>
  <si>
    <t>&lt;0,002</t>
  </si>
  <si>
    <t>&lt;10</t>
  </si>
  <si>
    <t>&lt;0,0002</t>
  </si>
  <si>
    <t>&lt;0,0030</t>
  </si>
  <si>
    <t>&lt;0,040</t>
  </si>
  <si>
    <t>&lt;0,0080</t>
  </si>
  <si>
    <t>&lt;0,0070</t>
  </si>
  <si>
    <t>&lt;0,1</t>
  </si>
  <si>
    <t>&lt;0,0010</t>
  </si>
  <si>
    <t>&lt;0,0006</t>
  </si>
  <si>
    <t>&lt;0,012</t>
  </si>
  <si>
    <t>&lt;0,015</t>
  </si>
  <si>
    <t>&lt;0,009</t>
  </si>
  <si>
    <t>APAT CNR IRSA 1030 Man 29 2003</t>
  </si>
  <si>
    <t>N.A.</t>
  </si>
  <si>
    <t>&lt;15</t>
  </si>
  <si>
    <t>&lt;0,00006</t>
  </si>
  <si>
    <t>&lt;0,00001</t>
  </si>
  <si>
    <t>&lt;0,020</t>
  </si>
  <si>
    <t>Uscita TAF1 (Campionamento istantaneo)</t>
  </si>
  <si>
    <t>&lt;5</t>
  </si>
  <si>
    <t>&lt;2,00</t>
  </si>
  <si>
    <t>&lt;1,00</t>
  </si>
  <si>
    <t>&lt;0,0005</t>
  </si>
  <si>
    <t>&lt;0,0001</t>
  </si>
  <si>
    <t>CA16-00437.001</t>
  </si>
  <si>
    <t>CA16-00437.002</t>
  </si>
  <si>
    <t>CA16-00437.003</t>
  </si>
  <si>
    <t>CA16-00437.004</t>
  </si>
  <si>
    <t>CA16-00437.005</t>
  </si>
  <si>
    <t>CA16-00437.006</t>
  </si>
  <si>
    <t>CA16-00437.007</t>
  </si>
  <si>
    <t>CA16-00437.008</t>
  </si>
  <si>
    <t>CA16-00437.009</t>
  </si>
  <si>
    <t>CA16-00437.010</t>
  </si>
  <si>
    <t>CA16-00437.011</t>
  </si>
  <si>
    <t>CA16-00437.012</t>
  </si>
  <si>
    <t>CA16-00437.013</t>
  </si>
  <si>
    <t>CA16-00437.014</t>
  </si>
  <si>
    <t>CA16-00437.015</t>
  </si>
  <si>
    <t>CA16-00437.016</t>
  </si>
  <si>
    <t>CA16-00437.017</t>
  </si>
  <si>
    <t>CA16-00437.018</t>
  </si>
  <si>
    <t>CA16-00437.019</t>
  </si>
  <si>
    <t>CA16-00437.020</t>
  </si>
  <si>
    <t>CA16-00437.021</t>
  </si>
  <si>
    <t>Ingresso generale TAF1-2-3 (Campionamento istantaneo) (Rif. Verbale di campionamento 11022016CAV/17)</t>
  </si>
  <si>
    <t>Ingresso generale TAF1-2-3 (Campionamento medio composito da autocampionatore dalle 09:00 alle 12:00 - Portate rilevate: ore 09:00 200 m3/h, ore 10:30 179 m3/h, ore 12:00 169 m3/h)</t>
  </si>
  <si>
    <t>Uscita TAF2 (Campionamento istantaneo) (Rif. Verbale di campionamento 11022016CAV/17)</t>
  </si>
  <si>
    <t>Uscita TAF2 (Campionamento medio composito da autocampionatore dalle 09:00 alle 12:00 - Portate rilevate: ore 09:00 38 m3/h, ore 10:30 38 m3/h, ore 12:00 40 m3/h)</t>
  </si>
  <si>
    <t>Uscita TAF3 (Campionamento istantaneo) (Rif. Verbale di campionamento 11022016CAV/17)</t>
  </si>
  <si>
    <t>Uscita TAF3 (Campionamento medio composito da autocampionatore dalle 09:05 alle 12:05 - Portate rilevate: ore 09:05 84 m3/h, ore 10:35 86 m3/h, ore 12:05 82 m3/h)</t>
  </si>
  <si>
    <t>Ingresso generale TAF4 (Campionamento istantaneo) (Rif. Verbale di campionamento 11022016CAV/17)</t>
  </si>
  <si>
    <t>Ingresso generale TAF4 (Campionamento medio composito da autocampionatore dalle 09:10 alle 12:10 - Portate rilevate: ore 09:10 25 m3/h, ore 10:40 25 m3/h, ore 12:10 28 m3/h)</t>
  </si>
  <si>
    <t>Uscita TAF4 (Campionamento istantaneo) (Rif. Verbale di campionamento 11022016CAV/17)</t>
  </si>
  <si>
    <t>Uscita TAF4 (Campionamento medio composito da autocampionatore dalle 09:15 alle 12:15 - Portate rilevate: ore 09:15 25 m3/h, ore 10:45 26 m3/h, ore 12:15 27 m3/h)</t>
  </si>
  <si>
    <t>&lt;0,010</t>
  </si>
  <si>
    <t>&lt;0,00005</t>
  </si>
  <si>
    <t>&lt;0,000001</t>
  </si>
  <si>
    <t>&lt;0,04</t>
  </si>
</sst>
</file>

<file path=xl/styles.xml><?xml version="1.0" encoding="utf-8"?>
<styleSheet xmlns="http://schemas.openxmlformats.org/spreadsheetml/2006/main">
  <numFmts count="7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S/.&quot;\ #,##0_);\(&quot;S/.&quot;\ #,##0\)"/>
    <numFmt numFmtId="185" formatCode="&quot;S/.&quot;\ #,##0_);[Red]\(&quot;S/.&quot;\ #,##0\)"/>
    <numFmt numFmtId="186" formatCode="&quot;S/.&quot;\ #,##0.00_);\(&quot;S/.&quot;\ #,##0.00\)"/>
    <numFmt numFmtId="187" formatCode="&quot;S/.&quot;\ #,##0.00_);[Red]\(&quot;S/.&quot;\ #,##0.00\)"/>
    <numFmt numFmtId="188" formatCode="_(&quot;S/.&quot;\ * #,##0_);_(&quot;S/.&quot;\ * \(#,##0\);_(&quot;S/.&quot;\ * &quot;-&quot;_);_(@_)"/>
    <numFmt numFmtId="189" formatCode="_(&quot;S/.&quot;\ * #,##0.00_);_(&quot;S/.&quot;\ * \(#,##0.00\);_(&quot;S/.&quot;\ * &quot;-&quot;??_);_(@_)"/>
    <numFmt numFmtId="190" formatCode="&quot;R$ &quot;#,##0_);\(&quot;R$ &quot;#,##0\)"/>
    <numFmt numFmtId="191" formatCode="&quot;R$ &quot;#,##0_);[Red]\(&quot;R$ &quot;#,##0\)"/>
    <numFmt numFmtId="192" formatCode="&quot;R$ &quot;#,##0.00_);\(&quot;R$ &quot;#,##0.00\)"/>
    <numFmt numFmtId="193" formatCode="&quot;R$ &quot;#,##0.00_);[Red]\(&quot;R$ &quot;#,##0.00\)"/>
    <numFmt numFmtId="194" formatCode="_(&quot;R$ &quot;* #,##0_);_(&quot;R$ &quot;* \(#,##0\);_(&quot;R$ &quot;* &quot;-&quot;_);_(@_)"/>
    <numFmt numFmtId="195" formatCode="_(&quot;R$ &quot;* #,##0.00_);_(&quot;R$ &quot;* \(#,##0.00\);_(&quot;R$ &quot;* &quot;-&quot;??_);_(@_)"/>
    <numFmt numFmtId="196" formatCode="&quot;$&quot;\ #,##0;\-&quot;$&quot;\ #,##0"/>
    <numFmt numFmtId="197" formatCode="&quot;$&quot;\ #,##0;[Red]\-&quot;$&quot;\ #,##0"/>
    <numFmt numFmtId="198" formatCode="&quot;$&quot;\ #,##0.00;\-&quot;$&quot;\ #,##0.00"/>
    <numFmt numFmtId="199" formatCode="&quot;$&quot;\ #,##0.00;[Red]\-&quot;$&quot;\ #,##0.00"/>
    <numFmt numFmtId="200" formatCode="_-&quot;$&quot;\ * #,##0_-;\-&quot;$&quot;\ * #,##0_-;_-&quot;$&quot;\ * &quot;-&quot;_-;_-@_-"/>
    <numFmt numFmtId="201" formatCode="_-&quot;$&quot;\ * #,##0.00_-;\-&quot;$&quot;\ * #,##0.00_-;_-&quot;$&quot;\ * &quot;-&quot;??_-;_-@_-"/>
    <numFmt numFmtId="202" formatCode="&quot;R$&quot;#,##0_);\(&quot;R$&quot;#,##0\)"/>
    <numFmt numFmtId="203" formatCode="&quot;R$&quot;#,##0_);[Red]\(&quot;R$&quot;#,##0\)"/>
    <numFmt numFmtId="204" formatCode="&quot;R$&quot;#,##0.00_);\(&quot;R$&quot;#,##0.00\)"/>
    <numFmt numFmtId="205" formatCode="&quot;R$&quot;#,##0.00_);[Red]\(&quot;R$&quot;#,##0.00\)"/>
    <numFmt numFmtId="206" formatCode="_(&quot;R$&quot;* #,##0_);_(&quot;R$&quot;* \(#,##0\);_(&quot;R$&quot;* &quot;-&quot;_);_(@_)"/>
    <numFmt numFmtId="207" formatCode="_(&quot;R$&quot;* #,##0.00_);_(&quot;R$&quot;* \(#,##0.00\);_(&quot;R$&quot;* &quot;-&quot;??_);_(@_)"/>
    <numFmt numFmtId="208" formatCode="[$-C09]dddd\,\ d\ mmmm\ yyyy"/>
    <numFmt numFmtId="209" formatCode="d/m/yyyy;@"/>
    <numFmt numFmtId="210" formatCode="mmm\-yyyy"/>
    <numFmt numFmtId="211" formatCode="0.00000"/>
    <numFmt numFmtId="212" formatCode="0.0000"/>
    <numFmt numFmtId="213" formatCode="0.000"/>
    <numFmt numFmtId="214" formatCode="&quot;Sì&quot;;&quot;Sì&quot;;&quot;No&quot;"/>
    <numFmt numFmtId="215" formatCode="&quot;Vero&quot;;&quot;Vero&quot;;&quot;Falso&quot;"/>
    <numFmt numFmtId="216" formatCode="&quot;Attivo&quot;;&quot;Attivo&quot;;&quot;Disattivo&quot;"/>
    <numFmt numFmtId="217" formatCode="[$€-2]\ #.##000_);[Red]\([$€-2]\ #.##000\)"/>
    <numFmt numFmtId="218" formatCode="0.0"/>
    <numFmt numFmtId="219" formatCode="[$-410]dddd\ d\ mmmm\ yyyy"/>
    <numFmt numFmtId="220" formatCode="d/m/yy\ h:mm;@"/>
    <numFmt numFmtId="221" formatCode="h\.mm\.ss"/>
    <numFmt numFmtId="222" formatCode="d/m/yy\ h\.mm;@"/>
    <numFmt numFmtId="223" formatCode="0.00000000"/>
    <numFmt numFmtId="224" formatCode="0.0000000"/>
    <numFmt numFmtId="225" formatCode="0.000000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5" fillId="27" borderId="1" applyNumberFormat="0" applyAlignment="0" applyProtection="0"/>
    <xf numFmtId="0" fontId="26" fillId="0" borderId="2" applyNumberFormat="0" applyFill="0" applyAlignment="0" applyProtection="0"/>
    <xf numFmtId="0" fontId="27" fillId="28" borderId="3" applyNumberFormat="0" applyAlignment="0" applyProtection="0"/>
    <xf numFmtId="0" fontId="27" fillId="28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26" fillId="0" borderId="2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0" fillId="0" borderId="0">
      <alignment/>
      <protection/>
    </xf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24" fillId="26" borderId="0" applyNumberFormat="0" applyBorder="0" applyAlignment="0" applyProtection="0"/>
    <xf numFmtId="0" fontId="29" fillId="29" borderId="0" applyNumberFormat="0" applyBorder="0" applyAlignment="0" applyProtection="0"/>
    <xf numFmtId="207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49" fontId="0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81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81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Alignment="1">
      <alignment horizontal="center"/>
    </xf>
    <xf numFmtId="0" fontId="4" fillId="0" borderId="0" xfId="81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NumberFormat="1" applyFont="1" applyAlignment="1">
      <alignment horizontal="center" vertical="center"/>
    </xf>
    <xf numFmtId="218" fontId="0" fillId="0" borderId="0" xfId="0" applyNumberFormat="1" applyFont="1" applyAlignment="1">
      <alignment horizontal="center"/>
    </xf>
    <xf numFmtId="22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NumberFormat="1" applyFont="1" applyAlignment="1">
      <alignment horizontal="center" wrapText="1"/>
    </xf>
    <xf numFmtId="49" fontId="0" fillId="0" borderId="0" xfId="0" applyNumberFormat="1" applyFont="1" applyAlignment="1">
      <alignment horizontal="center" wrapText="1"/>
    </xf>
    <xf numFmtId="49" fontId="0" fillId="0" borderId="0" xfId="0" applyNumberFormat="1" applyFont="1" applyFill="1" applyAlignment="1">
      <alignment horizontal="center" wrapText="1"/>
    </xf>
    <xf numFmtId="213" fontId="0" fillId="0" borderId="0" xfId="0" applyNumberFormat="1" applyFont="1" applyAlignment="1">
      <alignment horizontal="center"/>
    </xf>
    <xf numFmtId="212" fontId="0" fillId="0" borderId="0" xfId="0" applyNumberFormat="1" applyFont="1" applyAlignment="1">
      <alignment horizontal="center"/>
    </xf>
    <xf numFmtId="21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 vertical="center"/>
    </xf>
    <xf numFmtId="218" fontId="0" fillId="0" borderId="0" xfId="0" applyNumberFormat="1" applyFont="1" applyAlignment="1">
      <alignment horizontal="center" vertical="center"/>
    </xf>
    <xf numFmtId="49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212" fontId="0" fillId="0" borderId="0" xfId="0" applyNumberFormat="1" applyFont="1" applyFill="1" applyAlignment="1">
      <alignment horizontal="center"/>
    </xf>
    <xf numFmtId="212" fontId="0" fillId="0" borderId="0" xfId="0" applyNumberFormat="1" applyFont="1" applyAlignment="1">
      <alignment horizontal="center" vertical="center"/>
    </xf>
    <xf numFmtId="2" fontId="0" fillId="0" borderId="0" xfId="0" applyNumberFormat="1" applyFont="1" applyFill="1" applyAlignment="1">
      <alignment horizontal="center" vertical="center"/>
    </xf>
    <xf numFmtId="218" fontId="0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1" fontId="0" fillId="0" borderId="0" xfId="0" applyNumberFormat="1" applyFont="1" applyAlignment="1">
      <alignment horizontal="center"/>
    </xf>
    <xf numFmtId="213" fontId="0" fillId="0" borderId="0" xfId="0" applyNumberFormat="1" applyFont="1" applyFill="1" applyAlignment="1">
      <alignment horizontal="center"/>
    </xf>
    <xf numFmtId="211" fontId="0" fillId="0" borderId="0" xfId="0" applyNumberFormat="1" applyFont="1" applyFill="1" applyAlignment="1">
      <alignment horizontal="center"/>
    </xf>
    <xf numFmtId="213" fontId="0" fillId="0" borderId="0" xfId="0" applyNumberFormat="1" applyFont="1" applyAlignment="1">
      <alignment horizontal="center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Colore 1" xfId="21"/>
    <cellStyle name="20% - Colore 2" xfId="22"/>
    <cellStyle name="20% - Colore 3" xfId="23"/>
    <cellStyle name="20% - Colore 4" xfId="24"/>
    <cellStyle name="20% - Colore 5" xfId="25"/>
    <cellStyle name="20% - Colore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Colore 1" xfId="33"/>
    <cellStyle name="40% - Colore 2" xfId="34"/>
    <cellStyle name="40% - Colore 3" xfId="35"/>
    <cellStyle name="40% - Colore 4" xfId="36"/>
    <cellStyle name="40% - Colore 5" xfId="37"/>
    <cellStyle name="40% - Colore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Colore 1" xfId="45"/>
    <cellStyle name="60% - Colore 2" xfId="46"/>
    <cellStyle name="60% - Colore 3" xfId="47"/>
    <cellStyle name="60% - Colore 4" xfId="48"/>
    <cellStyle name="60% - Colore 5" xfId="49"/>
    <cellStyle name="60% - Colore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olo" xfId="58"/>
    <cellStyle name="Calculation" xfId="59"/>
    <cellStyle name="Cella collegata" xfId="60"/>
    <cellStyle name="Cella da controllare" xfId="61"/>
    <cellStyle name="Check Cell" xfId="62"/>
    <cellStyle name="Hyperlink" xfId="63"/>
    <cellStyle name="Followed Hyperlink" xfId="64"/>
    <cellStyle name="Colore 1" xfId="65"/>
    <cellStyle name="Colore 2" xfId="66"/>
    <cellStyle name="Colore 3" xfId="67"/>
    <cellStyle name="Colore 4" xfId="68"/>
    <cellStyle name="Colore 5" xfId="69"/>
    <cellStyle name="Colore 6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Input" xfId="77"/>
    <cellStyle name="Linked Cell" xfId="78"/>
    <cellStyle name="Comma" xfId="79"/>
    <cellStyle name="Comma [0]" xfId="80"/>
    <cellStyle name="Migliaia_Sheet1" xfId="81"/>
    <cellStyle name="Neutral" xfId="82"/>
    <cellStyle name="Neutrale" xfId="83"/>
    <cellStyle name="Nota" xfId="84"/>
    <cellStyle name="Note" xfId="85"/>
    <cellStyle name="Output" xfId="86"/>
    <cellStyle name="Percent" xfId="87"/>
    <cellStyle name="Testo avviso" xfId="88"/>
    <cellStyle name="Testo descrittivo" xfId="89"/>
    <cellStyle name="Title" xfId="90"/>
    <cellStyle name="Titolo" xfId="91"/>
    <cellStyle name="Titolo 1" xfId="92"/>
    <cellStyle name="Titolo 2" xfId="93"/>
    <cellStyle name="Titolo 3" xfId="94"/>
    <cellStyle name="Titolo 4" xfId="95"/>
    <cellStyle name="Total" xfId="96"/>
    <cellStyle name="Totale" xfId="97"/>
    <cellStyle name="Valore non valido" xfId="98"/>
    <cellStyle name="Valore valido" xfId="99"/>
    <cellStyle name="Currency" xfId="100"/>
    <cellStyle name="Currency [0]" xfId="101"/>
    <cellStyle name="Warning Text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1724025</xdr:colOff>
      <xdr:row>1</xdr:row>
      <xdr:rowOff>114300</xdr:rowOff>
    </xdr:to>
    <xdr:pic>
      <xdr:nvPicPr>
        <xdr:cNvPr id="1" name="Picture 1" descr="Immagi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240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07"/>
  <sheetViews>
    <sheetView tabSelected="1" zoomScalePageLayoutView="0" workbookViewId="0" topLeftCell="A1">
      <selection activeCell="B6" sqref="B6"/>
    </sheetView>
  </sheetViews>
  <sheetFormatPr defaultColWidth="9.140625" defaultRowHeight="12.75"/>
  <cols>
    <col min="1" max="1" width="49.7109375" style="9" customWidth="1"/>
    <col min="2" max="2" width="36.00390625" style="15" bestFit="1" customWidth="1"/>
    <col min="3" max="3" width="20.28125" style="9" bestFit="1" customWidth="1"/>
    <col min="4" max="4" width="12.421875" style="9" bestFit="1" customWidth="1"/>
    <col min="5" max="5" width="13.421875" style="5" bestFit="1" customWidth="1"/>
    <col min="6" max="6" width="15.00390625" style="5" bestFit="1" customWidth="1"/>
    <col min="7" max="30" width="19.7109375" style="9" customWidth="1"/>
    <col min="31" max="16384" width="9.140625" style="9" customWidth="1"/>
  </cols>
  <sheetData>
    <row r="1" spans="1:10" ht="63.75" customHeight="1">
      <c r="A1" s="6" t="s">
        <v>8</v>
      </c>
      <c r="B1" s="14"/>
      <c r="C1" s="6" t="s">
        <v>8</v>
      </c>
      <c r="D1" s="6" t="s">
        <v>8</v>
      </c>
      <c r="E1" s="1"/>
      <c r="F1" s="1"/>
      <c r="G1" s="8"/>
      <c r="H1" s="8" t="s">
        <v>128</v>
      </c>
      <c r="I1" s="8"/>
      <c r="J1" s="8"/>
    </row>
    <row r="2" spans="1:10" ht="12.75">
      <c r="A2" s="7"/>
      <c r="B2" s="14"/>
      <c r="C2" s="7"/>
      <c r="D2" s="7"/>
      <c r="E2" s="2"/>
      <c r="F2" s="2"/>
      <c r="G2" s="8"/>
      <c r="H2" s="8"/>
      <c r="I2" s="8"/>
      <c r="J2" s="8"/>
    </row>
    <row r="3" spans="1:10" ht="12.75">
      <c r="A3" s="7" t="s">
        <v>78</v>
      </c>
      <c r="B3" s="14"/>
      <c r="C3" s="7"/>
      <c r="D3" s="7"/>
      <c r="E3" s="2"/>
      <c r="F3" s="2"/>
      <c r="G3" s="8"/>
      <c r="H3" s="8"/>
      <c r="I3" s="8"/>
      <c r="J3" s="8"/>
    </row>
    <row r="4" spans="1:30" ht="12.75">
      <c r="A4" s="7"/>
      <c r="B4" s="14"/>
      <c r="C4" s="7"/>
      <c r="D4" s="7"/>
      <c r="E4" s="2"/>
      <c r="F4" s="2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</row>
    <row r="5" spans="1:30" s="20" customFormat="1" ht="12.75">
      <c r="A5" s="16" t="s">
        <v>6</v>
      </c>
      <c r="B5" s="18"/>
      <c r="C5" s="16"/>
      <c r="D5" s="16"/>
      <c r="E5" s="16"/>
      <c r="F5" s="16"/>
      <c r="G5" s="8" t="s">
        <v>154</v>
      </c>
      <c r="H5" s="8" t="s">
        <v>155</v>
      </c>
      <c r="I5" s="8" t="s">
        <v>156</v>
      </c>
      <c r="J5" s="8" t="s">
        <v>157</v>
      </c>
      <c r="K5" s="8" t="s">
        <v>158</v>
      </c>
      <c r="L5" s="8" t="s">
        <v>159</v>
      </c>
      <c r="M5" s="8" t="s">
        <v>160</v>
      </c>
      <c r="N5" s="8" t="s">
        <v>161</v>
      </c>
      <c r="O5" s="8" t="s">
        <v>162</v>
      </c>
      <c r="P5" s="8" t="s">
        <v>163</v>
      </c>
      <c r="Q5" s="8" t="s">
        <v>164</v>
      </c>
      <c r="R5" s="8" t="s">
        <v>165</v>
      </c>
      <c r="S5" s="8" t="s">
        <v>166</v>
      </c>
      <c r="T5" s="8" t="s">
        <v>167</v>
      </c>
      <c r="U5" s="8" t="s">
        <v>168</v>
      </c>
      <c r="V5" s="8" t="s">
        <v>169</v>
      </c>
      <c r="W5" s="8" t="s">
        <v>170</v>
      </c>
      <c r="X5" s="8" t="s">
        <v>171</v>
      </c>
      <c r="Y5" s="8" t="s">
        <v>172</v>
      </c>
      <c r="Z5" s="8" t="s">
        <v>173</v>
      </c>
      <c r="AA5" s="8" t="s">
        <v>174</v>
      </c>
      <c r="AB5" s="8"/>
      <c r="AC5" s="8"/>
      <c r="AD5" s="8"/>
    </row>
    <row r="6" spans="1:30" s="20" customFormat="1" ht="127.5">
      <c r="A6" s="16" t="s">
        <v>4</v>
      </c>
      <c r="B6" s="18"/>
      <c r="C6" s="16"/>
      <c r="D6" s="16"/>
      <c r="E6" s="16"/>
      <c r="F6" s="16"/>
      <c r="G6" s="19" t="s">
        <v>175</v>
      </c>
      <c r="H6" s="19" t="s">
        <v>175</v>
      </c>
      <c r="I6" s="19" t="s">
        <v>175</v>
      </c>
      <c r="J6" s="19" t="s">
        <v>176</v>
      </c>
      <c r="K6" s="19" t="s">
        <v>148</v>
      </c>
      <c r="L6" s="19" t="s">
        <v>177</v>
      </c>
      <c r="M6" s="19" t="s">
        <v>177</v>
      </c>
      <c r="N6" s="19" t="s">
        <v>177</v>
      </c>
      <c r="O6" s="19" t="s">
        <v>178</v>
      </c>
      <c r="P6" s="19" t="s">
        <v>179</v>
      </c>
      <c r="Q6" s="19" t="s">
        <v>179</v>
      </c>
      <c r="R6" s="19" t="s">
        <v>179</v>
      </c>
      <c r="S6" s="19" t="s">
        <v>180</v>
      </c>
      <c r="T6" s="19" t="s">
        <v>181</v>
      </c>
      <c r="U6" s="19" t="s">
        <v>181</v>
      </c>
      <c r="V6" s="19" t="s">
        <v>181</v>
      </c>
      <c r="W6" s="19" t="s">
        <v>182</v>
      </c>
      <c r="X6" s="19" t="s">
        <v>183</v>
      </c>
      <c r="Y6" s="19" t="s">
        <v>183</v>
      </c>
      <c r="Z6" s="19" t="s">
        <v>183</v>
      </c>
      <c r="AA6" s="19" t="s">
        <v>184</v>
      </c>
      <c r="AB6" s="19"/>
      <c r="AC6" s="19"/>
      <c r="AD6" s="19"/>
    </row>
    <row r="7" spans="1:30" s="20" customFormat="1" ht="25.5">
      <c r="A7" s="16" t="s">
        <v>5</v>
      </c>
      <c r="B7" s="18"/>
      <c r="C7" s="16"/>
      <c r="D7" s="16"/>
      <c r="E7" s="16"/>
      <c r="F7" s="16"/>
      <c r="G7" s="27" t="s">
        <v>9</v>
      </c>
      <c r="H7" s="27" t="s">
        <v>9</v>
      </c>
      <c r="I7" s="27" t="s">
        <v>9</v>
      </c>
      <c r="J7" s="27" t="s">
        <v>9</v>
      </c>
      <c r="K7" s="27" t="s">
        <v>9</v>
      </c>
      <c r="L7" s="27" t="s">
        <v>9</v>
      </c>
      <c r="M7" s="27" t="s">
        <v>9</v>
      </c>
      <c r="N7" s="27" t="s">
        <v>9</v>
      </c>
      <c r="O7" s="27" t="s">
        <v>9</v>
      </c>
      <c r="P7" s="27" t="s">
        <v>9</v>
      </c>
      <c r="Q7" s="27" t="s">
        <v>9</v>
      </c>
      <c r="R7" s="27" t="s">
        <v>9</v>
      </c>
      <c r="S7" s="27" t="s">
        <v>9</v>
      </c>
      <c r="T7" s="27" t="s">
        <v>9</v>
      </c>
      <c r="U7" s="27" t="s">
        <v>9</v>
      </c>
      <c r="V7" s="27" t="s">
        <v>9</v>
      </c>
      <c r="W7" s="27" t="s">
        <v>9</v>
      </c>
      <c r="X7" s="27" t="s">
        <v>9</v>
      </c>
      <c r="Y7" s="27" t="s">
        <v>9</v>
      </c>
      <c r="Z7" s="27" t="s">
        <v>9</v>
      </c>
      <c r="AA7" s="27" t="s">
        <v>9</v>
      </c>
      <c r="AB7" s="27"/>
      <c r="AC7" s="27"/>
      <c r="AD7" s="27"/>
    </row>
    <row r="8" spans="1:30" s="20" customFormat="1" ht="12.75">
      <c r="A8" s="16" t="s">
        <v>3</v>
      </c>
      <c r="B8" s="18"/>
      <c r="C8" s="16"/>
      <c r="D8" s="16"/>
      <c r="E8" s="16"/>
      <c r="F8" s="16"/>
      <c r="G8" s="26">
        <v>42411.375</v>
      </c>
      <c r="H8" s="26">
        <v>42411.4375</v>
      </c>
      <c r="I8" s="26">
        <v>42411.5</v>
      </c>
      <c r="J8" s="26">
        <v>42411.5</v>
      </c>
      <c r="K8" s="26">
        <v>42411.5</v>
      </c>
      <c r="L8" s="26">
        <v>42411.375</v>
      </c>
      <c r="M8" s="26">
        <v>42411.4375</v>
      </c>
      <c r="N8" s="26">
        <v>42411.5</v>
      </c>
      <c r="O8" s="26">
        <v>42411.5</v>
      </c>
      <c r="P8" s="26">
        <v>42411.37847222222</v>
      </c>
      <c r="Q8" s="26">
        <v>42411.44097222222</v>
      </c>
      <c r="R8" s="26">
        <v>42411.50347222222</v>
      </c>
      <c r="S8" s="26">
        <v>42411.50347222222</v>
      </c>
      <c r="T8" s="26">
        <v>42411.381944444445</v>
      </c>
      <c r="U8" s="26">
        <v>42411.444444444445</v>
      </c>
      <c r="V8" s="26">
        <v>42411.506944444445</v>
      </c>
      <c r="W8" s="26">
        <v>42411.506944444445</v>
      </c>
      <c r="X8" s="26">
        <v>42411.385416666664</v>
      </c>
      <c r="Y8" s="26">
        <v>42411.447916666664</v>
      </c>
      <c r="Z8" s="26">
        <v>42411.510416666664</v>
      </c>
      <c r="AA8" s="26">
        <v>42411.510416666664</v>
      </c>
      <c r="AB8" s="26"/>
      <c r="AC8" s="26"/>
      <c r="AD8" s="26"/>
    </row>
    <row r="9" spans="1:30" ht="12.75" customHeight="1">
      <c r="A9" s="7"/>
      <c r="C9" s="7"/>
      <c r="D9" s="7"/>
      <c r="E9" s="2"/>
      <c r="F9" s="2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</row>
    <row r="10" spans="1:30" ht="12.75" customHeight="1">
      <c r="A10" s="7" t="s">
        <v>1</v>
      </c>
      <c r="B10" s="14" t="s">
        <v>0</v>
      </c>
      <c r="C10" s="10" t="s">
        <v>7</v>
      </c>
      <c r="D10" s="10" t="s">
        <v>2</v>
      </c>
      <c r="E10" s="3" t="s">
        <v>68</v>
      </c>
      <c r="F10" s="3" t="s">
        <v>69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</row>
    <row r="11" spans="1:30" s="5" customFormat="1" ht="12.75" customHeight="1">
      <c r="A11" s="19" t="s">
        <v>142</v>
      </c>
      <c r="B11" s="21" t="s">
        <v>10</v>
      </c>
      <c r="C11" s="3"/>
      <c r="D11" s="3" t="s">
        <v>11</v>
      </c>
      <c r="E11" s="3"/>
      <c r="F11" s="3"/>
      <c r="G11" s="4" t="s">
        <v>11</v>
      </c>
      <c r="H11" s="4" t="s">
        <v>11</v>
      </c>
      <c r="I11" s="4" t="s">
        <v>11</v>
      </c>
      <c r="J11" s="4" t="s">
        <v>143</v>
      </c>
      <c r="K11" s="4" t="s">
        <v>143</v>
      </c>
      <c r="L11" s="4" t="s">
        <v>11</v>
      </c>
      <c r="M11" s="4" t="s">
        <v>11</v>
      </c>
      <c r="N11" s="4" t="s">
        <v>11</v>
      </c>
      <c r="O11" s="4" t="s">
        <v>143</v>
      </c>
      <c r="P11" s="4" t="s">
        <v>11</v>
      </c>
      <c r="Q11" s="4" t="s">
        <v>11</v>
      </c>
      <c r="R11" s="4" t="s">
        <v>11</v>
      </c>
      <c r="S11" s="4" t="s">
        <v>143</v>
      </c>
      <c r="T11" s="4" t="s">
        <v>11</v>
      </c>
      <c r="U11" s="4" t="s">
        <v>11</v>
      </c>
      <c r="V11" s="4" t="s">
        <v>11</v>
      </c>
      <c r="W11" s="4" t="s">
        <v>143</v>
      </c>
      <c r="X11" s="4" t="s">
        <v>11</v>
      </c>
      <c r="Y11" s="4" t="s">
        <v>11</v>
      </c>
      <c r="Z11" s="4" t="s">
        <v>11</v>
      </c>
      <c r="AA11" s="4" t="s">
        <v>143</v>
      </c>
      <c r="AB11" s="4"/>
      <c r="AC11" s="4"/>
      <c r="AD11" s="4"/>
    </row>
    <row r="12" spans="1:30" s="20" customFormat="1" ht="26.25" customHeight="1">
      <c r="A12" s="19" t="s">
        <v>79</v>
      </c>
      <c r="B12" s="21" t="s">
        <v>10</v>
      </c>
      <c r="C12" s="19"/>
      <c r="D12" s="19" t="s">
        <v>11</v>
      </c>
      <c r="E12" s="19"/>
      <c r="F12" s="19"/>
      <c r="G12" s="1" t="s">
        <v>143</v>
      </c>
      <c r="H12" s="1" t="s">
        <v>143</v>
      </c>
      <c r="I12" s="1" t="s">
        <v>143</v>
      </c>
      <c r="J12" s="1" t="s">
        <v>11</v>
      </c>
      <c r="K12" s="1" t="s">
        <v>11</v>
      </c>
      <c r="L12" s="1" t="s">
        <v>143</v>
      </c>
      <c r="M12" s="1" t="s">
        <v>143</v>
      </c>
      <c r="N12" s="1" t="s">
        <v>143</v>
      </c>
      <c r="O12" s="1" t="s">
        <v>11</v>
      </c>
      <c r="P12" s="1" t="s">
        <v>143</v>
      </c>
      <c r="Q12" s="1" t="s">
        <v>143</v>
      </c>
      <c r="R12" s="1" t="s">
        <v>143</v>
      </c>
      <c r="S12" s="1" t="s">
        <v>11</v>
      </c>
      <c r="T12" s="1" t="s">
        <v>143</v>
      </c>
      <c r="U12" s="1" t="s">
        <v>143</v>
      </c>
      <c r="V12" s="1" t="s">
        <v>143</v>
      </c>
      <c r="W12" s="1" t="s">
        <v>11</v>
      </c>
      <c r="X12" s="1" t="s">
        <v>143</v>
      </c>
      <c r="Y12" s="1" t="s">
        <v>143</v>
      </c>
      <c r="Z12" s="1" t="s">
        <v>143</v>
      </c>
      <c r="AA12" s="1" t="s">
        <v>11</v>
      </c>
      <c r="AB12" s="1"/>
      <c r="AC12" s="1"/>
      <c r="AD12" s="1"/>
    </row>
    <row r="13" spans="1:30" ht="12.75" customHeight="1">
      <c r="A13" s="8" t="s">
        <v>13</v>
      </c>
      <c r="B13" s="13" t="s">
        <v>12</v>
      </c>
      <c r="C13" s="8" t="s">
        <v>14</v>
      </c>
      <c r="D13" s="8" t="s">
        <v>11</v>
      </c>
      <c r="E13" s="4">
        <v>5.5</v>
      </c>
      <c r="F13" s="4">
        <v>9.5</v>
      </c>
      <c r="G13" s="25" t="s">
        <v>143</v>
      </c>
      <c r="H13" s="25" t="s">
        <v>143</v>
      </c>
      <c r="I13" s="25" t="s">
        <v>143</v>
      </c>
      <c r="J13" s="25">
        <v>7</v>
      </c>
      <c r="K13" s="25">
        <v>8</v>
      </c>
      <c r="L13" s="25" t="s">
        <v>143</v>
      </c>
      <c r="M13" s="25" t="s">
        <v>143</v>
      </c>
      <c r="N13" s="25" t="s">
        <v>143</v>
      </c>
      <c r="O13" s="25">
        <v>8</v>
      </c>
      <c r="P13" s="25" t="s">
        <v>143</v>
      </c>
      <c r="Q13" s="25" t="s">
        <v>143</v>
      </c>
      <c r="R13" s="25" t="s">
        <v>143</v>
      </c>
      <c r="S13" s="25">
        <v>7</v>
      </c>
      <c r="T13" s="25" t="s">
        <v>143</v>
      </c>
      <c r="U13" s="25" t="s">
        <v>143</v>
      </c>
      <c r="V13" s="25" t="s">
        <v>143</v>
      </c>
      <c r="W13" s="25">
        <v>7</v>
      </c>
      <c r="X13" s="25" t="s">
        <v>143</v>
      </c>
      <c r="Y13" s="25" t="s">
        <v>143</v>
      </c>
      <c r="Z13" s="25" t="s">
        <v>143</v>
      </c>
      <c r="AA13" s="25">
        <v>7</v>
      </c>
      <c r="AB13" s="25"/>
      <c r="AC13" s="25"/>
      <c r="AD13" s="25"/>
    </row>
    <row r="14" spans="1:30" s="15" customFormat="1" ht="12.75" customHeight="1">
      <c r="A14" s="13" t="s">
        <v>16</v>
      </c>
      <c r="B14" s="13" t="s">
        <v>15</v>
      </c>
      <c r="C14" s="13" t="s">
        <v>14</v>
      </c>
      <c r="D14" s="15" t="s">
        <v>72</v>
      </c>
      <c r="E14" s="22"/>
      <c r="F14" s="22"/>
      <c r="G14" s="11" t="s">
        <v>143</v>
      </c>
      <c r="H14" s="11" t="s">
        <v>143</v>
      </c>
      <c r="I14" s="11" t="s">
        <v>143</v>
      </c>
      <c r="J14" s="11">
        <v>18100</v>
      </c>
      <c r="K14" s="11">
        <v>19000</v>
      </c>
      <c r="L14" s="11" t="s">
        <v>143</v>
      </c>
      <c r="M14" s="11" t="s">
        <v>143</v>
      </c>
      <c r="N14" s="11" t="s">
        <v>143</v>
      </c>
      <c r="O14" s="11">
        <v>17900</v>
      </c>
      <c r="P14" s="11" t="s">
        <v>143</v>
      </c>
      <c r="Q14" s="11" t="s">
        <v>143</v>
      </c>
      <c r="R14" s="11" t="s">
        <v>143</v>
      </c>
      <c r="S14" s="11">
        <v>18000</v>
      </c>
      <c r="T14" s="11" t="s">
        <v>143</v>
      </c>
      <c r="U14" s="11" t="s">
        <v>143</v>
      </c>
      <c r="V14" s="11" t="s">
        <v>143</v>
      </c>
      <c r="W14" s="11">
        <v>12300</v>
      </c>
      <c r="X14" s="11" t="s">
        <v>143</v>
      </c>
      <c r="Y14" s="11" t="s">
        <v>143</v>
      </c>
      <c r="Z14" s="11" t="s">
        <v>143</v>
      </c>
      <c r="AA14" s="11">
        <v>13200</v>
      </c>
      <c r="AB14" s="11"/>
      <c r="AC14" s="11"/>
      <c r="AD14" s="11"/>
    </row>
    <row r="15" spans="1:30" s="15" customFormat="1" ht="12.75" customHeight="1">
      <c r="A15" s="13" t="s">
        <v>18</v>
      </c>
      <c r="B15" s="13" t="s">
        <v>17</v>
      </c>
      <c r="C15" s="13" t="s">
        <v>20</v>
      </c>
      <c r="D15" s="13" t="s">
        <v>19</v>
      </c>
      <c r="E15" s="22"/>
      <c r="F15" s="22">
        <v>30</v>
      </c>
      <c r="G15" s="11" t="s">
        <v>143</v>
      </c>
      <c r="H15" s="11" t="s">
        <v>143</v>
      </c>
      <c r="I15" s="11" t="s">
        <v>143</v>
      </c>
      <c r="J15" s="11">
        <v>12</v>
      </c>
      <c r="K15" s="11">
        <v>18</v>
      </c>
      <c r="L15" s="11" t="s">
        <v>143</v>
      </c>
      <c r="M15" s="11" t="s">
        <v>143</v>
      </c>
      <c r="N15" s="11" t="s">
        <v>143</v>
      </c>
      <c r="O15" s="11">
        <v>16</v>
      </c>
      <c r="P15" s="11" t="s">
        <v>143</v>
      </c>
      <c r="Q15" s="11" t="s">
        <v>143</v>
      </c>
      <c r="R15" s="11" t="s">
        <v>143</v>
      </c>
      <c r="S15" s="11">
        <v>15</v>
      </c>
      <c r="T15" s="11" t="s">
        <v>143</v>
      </c>
      <c r="U15" s="11" t="s">
        <v>143</v>
      </c>
      <c r="V15" s="11" t="s">
        <v>143</v>
      </c>
      <c r="W15" s="11">
        <v>12</v>
      </c>
      <c r="X15" s="11" t="s">
        <v>143</v>
      </c>
      <c r="Y15" s="11" t="s">
        <v>143</v>
      </c>
      <c r="Z15" s="11" t="s">
        <v>143</v>
      </c>
      <c r="AA15" s="11">
        <v>25</v>
      </c>
      <c r="AB15" s="11"/>
      <c r="AC15" s="11"/>
      <c r="AD15" s="11"/>
    </row>
    <row r="16" spans="1:30" s="15" customFormat="1" ht="12.75" customHeight="1">
      <c r="A16" s="13" t="s">
        <v>22</v>
      </c>
      <c r="B16" s="13" t="s">
        <v>21</v>
      </c>
      <c r="C16" s="13" t="s">
        <v>14</v>
      </c>
      <c r="D16" s="13" t="s">
        <v>23</v>
      </c>
      <c r="E16" s="22"/>
      <c r="F16" s="22">
        <v>1300</v>
      </c>
      <c r="G16" s="11" t="s">
        <v>143</v>
      </c>
      <c r="H16" s="11" t="s">
        <v>143</v>
      </c>
      <c r="I16" s="11" t="s">
        <v>143</v>
      </c>
      <c r="J16" s="11" t="s">
        <v>144</v>
      </c>
      <c r="K16" s="11" t="s">
        <v>144</v>
      </c>
      <c r="L16" s="11" t="s">
        <v>143</v>
      </c>
      <c r="M16" s="11" t="s">
        <v>143</v>
      </c>
      <c r="N16" s="11" t="s">
        <v>143</v>
      </c>
      <c r="O16" s="11" t="s">
        <v>144</v>
      </c>
      <c r="P16" s="11" t="s">
        <v>143</v>
      </c>
      <c r="Q16" s="11" t="s">
        <v>143</v>
      </c>
      <c r="R16" s="11" t="s">
        <v>143</v>
      </c>
      <c r="S16" s="11" t="s">
        <v>144</v>
      </c>
      <c r="T16" s="11" t="s">
        <v>143</v>
      </c>
      <c r="U16" s="11" t="s">
        <v>143</v>
      </c>
      <c r="V16" s="11" t="s">
        <v>143</v>
      </c>
      <c r="W16" s="11">
        <v>34</v>
      </c>
      <c r="X16" s="11" t="s">
        <v>143</v>
      </c>
      <c r="Y16" s="11" t="s">
        <v>143</v>
      </c>
      <c r="Z16" s="11" t="s">
        <v>143</v>
      </c>
      <c r="AA16" s="11" t="s">
        <v>144</v>
      </c>
      <c r="AB16" s="11"/>
      <c r="AC16" s="11"/>
      <c r="AD16" s="44"/>
    </row>
    <row r="17" spans="1:30" s="15" customFormat="1" ht="12.75" customHeight="1">
      <c r="A17" s="13" t="s">
        <v>25</v>
      </c>
      <c r="B17" s="13" t="s">
        <v>24</v>
      </c>
      <c r="C17" s="13" t="s">
        <v>14</v>
      </c>
      <c r="D17" s="13" t="s">
        <v>23</v>
      </c>
      <c r="E17" s="22"/>
      <c r="F17" s="22">
        <v>500</v>
      </c>
      <c r="G17" s="11" t="s">
        <v>143</v>
      </c>
      <c r="H17" s="11" t="s">
        <v>143</v>
      </c>
      <c r="I17" s="6" t="s">
        <v>143</v>
      </c>
      <c r="J17" s="6" t="s">
        <v>130</v>
      </c>
      <c r="K17" s="6" t="s">
        <v>130</v>
      </c>
      <c r="L17" s="6" t="s">
        <v>143</v>
      </c>
      <c r="M17" s="6" t="s">
        <v>143</v>
      </c>
      <c r="N17" s="6" t="s">
        <v>143</v>
      </c>
      <c r="O17" s="6" t="s">
        <v>130</v>
      </c>
      <c r="P17" s="6" t="s">
        <v>143</v>
      </c>
      <c r="Q17" s="6" t="s">
        <v>143</v>
      </c>
      <c r="R17" s="6" t="s">
        <v>143</v>
      </c>
      <c r="S17" s="6" t="s">
        <v>130</v>
      </c>
      <c r="T17" s="6" t="s">
        <v>143</v>
      </c>
      <c r="U17" s="6" t="s">
        <v>143</v>
      </c>
      <c r="V17" s="6" t="s">
        <v>143</v>
      </c>
      <c r="W17" s="6" t="s">
        <v>130</v>
      </c>
      <c r="X17" s="6" t="s">
        <v>143</v>
      </c>
      <c r="Y17" s="6" t="s">
        <v>143</v>
      </c>
      <c r="Z17" s="6" t="s">
        <v>143</v>
      </c>
      <c r="AA17" s="6" t="s">
        <v>130</v>
      </c>
      <c r="AB17" s="6"/>
      <c r="AC17" s="6"/>
      <c r="AD17" s="6"/>
    </row>
    <row r="18" spans="1:30" s="15" customFormat="1" ht="12.75" customHeight="1">
      <c r="A18" s="13" t="s">
        <v>27</v>
      </c>
      <c r="B18" s="13" t="s">
        <v>26</v>
      </c>
      <c r="C18" s="13" t="s">
        <v>14</v>
      </c>
      <c r="D18" s="13" t="s">
        <v>28</v>
      </c>
      <c r="E18" s="22"/>
      <c r="F18" s="22">
        <v>5</v>
      </c>
      <c r="G18" s="6" t="s">
        <v>143</v>
      </c>
      <c r="H18" s="6" t="s">
        <v>143</v>
      </c>
      <c r="I18" s="6" t="s">
        <v>143</v>
      </c>
      <c r="J18" s="6" t="s">
        <v>136</v>
      </c>
      <c r="K18" s="6" t="s">
        <v>136</v>
      </c>
      <c r="L18" s="6" t="s">
        <v>143</v>
      </c>
      <c r="M18" s="6" t="s">
        <v>143</v>
      </c>
      <c r="N18" s="6" t="s">
        <v>143</v>
      </c>
      <c r="O18" s="6" t="s">
        <v>136</v>
      </c>
      <c r="P18" s="6" t="s">
        <v>143</v>
      </c>
      <c r="Q18" s="6" t="s">
        <v>143</v>
      </c>
      <c r="R18" s="6" t="s">
        <v>143</v>
      </c>
      <c r="S18" s="6" t="s">
        <v>136</v>
      </c>
      <c r="T18" s="6" t="s">
        <v>143</v>
      </c>
      <c r="U18" s="6" t="s">
        <v>143</v>
      </c>
      <c r="V18" s="6" t="s">
        <v>143</v>
      </c>
      <c r="W18" s="6" t="s">
        <v>136</v>
      </c>
      <c r="X18" s="6" t="s">
        <v>143</v>
      </c>
      <c r="Y18" s="6" t="s">
        <v>143</v>
      </c>
      <c r="Z18" s="6" t="s">
        <v>143</v>
      </c>
      <c r="AA18" s="6" t="s">
        <v>136</v>
      </c>
      <c r="AB18" s="6"/>
      <c r="AC18" s="6"/>
      <c r="AD18" s="6"/>
    </row>
    <row r="19" spans="1:30" s="15" customFormat="1" ht="12.75" customHeight="1">
      <c r="A19" s="8" t="s">
        <v>80</v>
      </c>
      <c r="B19" s="13" t="s">
        <v>81</v>
      </c>
      <c r="C19" s="13" t="s">
        <v>14</v>
      </c>
      <c r="D19" s="13" t="s">
        <v>23</v>
      </c>
      <c r="E19" s="22"/>
      <c r="F19" s="22">
        <v>7500</v>
      </c>
      <c r="G19" s="28" t="s">
        <v>143</v>
      </c>
      <c r="H19" s="28" t="s">
        <v>143</v>
      </c>
      <c r="I19" s="28" t="s">
        <v>143</v>
      </c>
      <c r="J19" s="28">
        <v>6460</v>
      </c>
      <c r="K19" s="28">
        <v>6380</v>
      </c>
      <c r="L19" s="28" t="s">
        <v>143</v>
      </c>
      <c r="M19" s="28" t="s">
        <v>143</v>
      </c>
      <c r="N19" s="28" t="s">
        <v>143</v>
      </c>
      <c r="O19" s="28">
        <v>6390</v>
      </c>
      <c r="P19" s="28" t="s">
        <v>143</v>
      </c>
      <c r="Q19" s="28" t="s">
        <v>143</v>
      </c>
      <c r="R19" s="28" t="s">
        <v>143</v>
      </c>
      <c r="S19" s="28">
        <v>6410</v>
      </c>
      <c r="T19" s="28" t="s">
        <v>143</v>
      </c>
      <c r="U19" s="28" t="s">
        <v>143</v>
      </c>
      <c r="V19" s="28" t="s">
        <v>143</v>
      </c>
      <c r="W19" s="28">
        <v>4030</v>
      </c>
      <c r="X19" s="28" t="s">
        <v>143</v>
      </c>
      <c r="Y19" s="28" t="s">
        <v>143</v>
      </c>
      <c r="Z19" s="28" t="s">
        <v>143</v>
      </c>
      <c r="AA19" s="28">
        <v>4860</v>
      </c>
      <c r="AB19" s="28"/>
      <c r="AC19" s="28"/>
      <c r="AD19" s="28"/>
    </row>
    <row r="20" spans="1:30" s="15" customFormat="1" ht="12.75" customHeight="1">
      <c r="A20" s="8" t="s">
        <v>80</v>
      </c>
      <c r="B20" s="13" t="s">
        <v>82</v>
      </c>
      <c r="C20" s="13" t="s">
        <v>14</v>
      </c>
      <c r="D20" s="13" t="s">
        <v>23</v>
      </c>
      <c r="E20" s="22"/>
      <c r="F20" s="22">
        <v>12</v>
      </c>
      <c r="G20" s="30" t="s">
        <v>143</v>
      </c>
      <c r="H20" s="30" t="s">
        <v>143</v>
      </c>
      <c r="I20" s="30" t="s">
        <v>143</v>
      </c>
      <c r="J20" s="30" t="s">
        <v>130</v>
      </c>
      <c r="K20" s="30" t="s">
        <v>130</v>
      </c>
      <c r="L20" s="30" t="s">
        <v>143</v>
      </c>
      <c r="M20" s="30" t="s">
        <v>143</v>
      </c>
      <c r="N20" s="30" t="s">
        <v>143</v>
      </c>
      <c r="O20" s="30" t="s">
        <v>130</v>
      </c>
      <c r="P20" s="30" t="s">
        <v>143</v>
      </c>
      <c r="Q20" s="30" t="s">
        <v>143</v>
      </c>
      <c r="R20" s="30" t="s">
        <v>143</v>
      </c>
      <c r="S20" s="30" t="s">
        <v>130</v>
      </c>
      <c r="T20" s="30" t="s">
        <v>143</v>
      </c>
      <c r="U20" s="30" t="s">
        <v>143</v>
      </c>
      <c r="V20" s="30" t="s">
        <v>143</v>
      </c>
      <c r="W20" s="30" t="s">
        <v>149</v>
      </c>
      <c r="X20" s="30" t="s">
        <v>143</v>
      </c>
      <c r="Y20" s="30" t="s">
        <v>143</v>
      </c>
      <c r="Z20" s="30" t="s">
        <v>143</v>
      </c>
      <c r="AA20" s="30" t="s">
        <v>149</v>
      </c>
      <c r="AB20" s="30"/>
      <c r="AC20" s="30"/>
      <c r="AD20" s="30"/>
    </row>
    <row r="21" spans="1:30" s="15" customFormat="1" ht="12.75" customHeight="1">
      <c r="A21" s="8" t="s">
        <v>80</v>
      </c>
      <c r="B21" s="13" t="s">
        <v>83</v>
      </c>
      <c r="C21" s="13" t="s">
        <v>14</v>
      </c>
      <c r="D21" s="13" t="s">
        <v>23</v>
      </c>
      <c r="E21" s="22"/>
      <c r="F21" s="22">
        <v>1500</v>
      </c>
      <c r="G21" s="28" t="s">
        <v>143</v>
      </c>
      <c r="H21" s="28" t="s">
        <v>143</v>
      </c>
      <c r="I21" s="28" t="s">
        <v>143</v>
      </c>
      <c r="J21" s="28">
        <v>832</v>
      </c>
      <c r="K21" s="28">
        <v>815</v>
      </c>
      <c r="L21" s="28" t="s">
        <v>143</v>
      </c>
      <c r="M21" s="28" t="s">
        <v>143</v>
      </c>
      <c r="N21" s="28" t="s">
        <v>143</v>
      </c>
      <c r="O21" s="28">
        <v>818</v>
      </c>
      <c r="P21" s="28" t="s">
        <v>143</v>
      </c>
      <c r="Q21" s="28" t="s">
        <v>143</v>
      </c>
      <c r="R21" s="28" t="s">
        <v>143</v>
      </c>
      <c r="S21" s="28">
        <v>825</v>
      </c>
      <c r="T21" s="28" t="s">
        <v>143</v>
      </c>
      <c r="U21" s="28" t="s">
        <v>143</v>
      </c>
      <c r="V21" s="28" t="s">
        <v>143</v>
      </c>
      <c r="W21" s="28">
        <v>484</v>
      </c>
      <c r="X21" s="28" t="s">
        <v>143</v>
      </c>
      <c r="Y21" s="28" t="s">
        <v>143</v>
      </c>
      <c r="Z21" s="28" t="s">
        <v>143</v>
      </c>
      <c r="AA21" s="28">
        <v>524</v>
      </c>
      <c r="AB21" s="28"/>
      <c r="AC21" s="28"/>
      <c r="AD21" s="28"/>
    </row>
    <row r="22" spans="1:30" s="15" customFormat="1" ht="12.75" customHeight="1">
      <c r="A22" s="8" t="s">
        <v>80</v>
      </c>
      <c r="B22" s="13" t="s">
        <v>84</v>
      </c>
      <c r="C22" s="13" t="s">
        <v>14</v>
      </c>
      <c r="D22" s="13" t="s">
        <v>23</v>
      </c>
      <c r="E22" s="22"/>
      <c r="F22" s="22"/>
      <c r="G22" s="29" t="s">
        <v>143</v>
      </c>
      <c r="H22" s="29" t="s">
        <v>143</v>
      </c>
      <c r="I22" s="29" t="s">
        <v>143</v>
      </c>
      <c r="J22" s="29" t="s">
        <v>130</v>
      </c>
      <c r="K22" s="29" t="s">
        <v>130</v>
      </c>
      <c r="L22" s="29" t="s">
        <v>143</v>
      </c>
      <c r="M22" s="29" t="s">
        <v>143</v>
      </c>
      <c r="N22" s="29" t="s">
        <v>143</v>
      </c>
      <c r="O22" s="29" t="s">
        <v>130</v>
      </c>
      <c r="P22" s="29" t="s">
        <v>143</v>
      </c>
      <c r="Q22" s="29" t="s">
        <v>143</v>
      </c>
      <c r="R22" s="29" t="s">
        <v>143</v>
      </c>
      <c r="S22" s="29" t="s">
        <v>130</v>
      </c>
      <c r="T22" s="29" t="s">
        <v>143</v>
      </c>
      <c r="U22" s="29" t="s">
        <v>143</v>
      </c>
      <c r="V22" s="29" t="s">
        <v>143</v>
      </c>
      <c r="W22" s="29" t="s">
        <v>149</v>
      </c>
      <c r="X22" s="29" t="s">
        <v>143</v>
      </c>
      <c r="Y22" s="29" t="s">
        <v>143</v>
      </c>
      <c r="Z22" s="29" t="s">
        <v>143</v>
      </c>
      <c r="AA22" s="29" t="s">
        <v>149</v>
      </c>
      <c r="AB22" s="29"/>
      <c r="AC22" s="29"/>
      <c r="AD22" s="29"/>
    </row>
    <row r="23" spans="1:30" s="15" customFormat="1" ht="12.75" customHeight="1">
      <c r="A23" s="8" t="s">
        <v>80</v>
      </c>
      <c r="B23" s="13" t="s">
        <v>127</v>
      </c>
      <c r="C23" s="13" t="s">
        <v>14</v>
      </c>
      <c r="D23" s="13" t="s">
        <v>23</v>
      </c>
      <c r="E23" s="22"/>
      <c r="F23" s="22">
        <v>30</v>
      </c>
      <c r="G23" s="29" t="s">
        <v>143</v>
      </c>
      <c r="H23" s="29" t="s">
        <v>143</v>
      </c>
      <c r="I23" s="29" t="s">
        <v>143</v>
      </c>
      <c r="J23" s="29" t="s">
        <v>150</v>
      </c>
      <c r="K23" s="29" t="s">
        <v>150</v>
      </c>
      <c r="L23" s="29" t="s">
        <v>143</v>
      </c>
      <c r="M23" s="29" t="s">
        <v>143</v>
      </c>
      <c r="N23" s="29" t="s">
        <v>143</v>
      </c>
      <c r="O23" s="29" t="s">
        <v>150</v>
      </c>
      <c r="P23" s="29" t="s">
        <v>143</v>
      </c>
      <c r="Q23" s="29" t="s">
        <v>143</v>
      </c>
      <c r="R23" s="29" t="s">
        <v>143</v>
      </c>
      <c r="S23" s="29" t="s">
        <v>150</v>
      </c>
      <c r="T23" s="29" t="s">
        <v>143</v>
      </c>
      <c r="U23" s="29" t="s">
        <v>143</v>
      </c>
      <c r="V23" s="29" t="s">
        <v>143</v>
      </c>
      <c r="W23" s="29" t="s">
        <v>151</v>
      </c>
      <c r="X23" s="29" t="s">
        <v>143</v>
      </c>
      <c r="Y23" s="29" t="s">
        <v>143</v>
      </c>
      <c r="Z23" s="29" t="s">
        <v>143</v>
      </c>
      <c r="AA23" s="29" t="s">
        <v>151</v>
      </c>
      <c r="AB23" s="29"/>
      <c r="AC23" s="29"/>
      <c r="AD23" s="29"/>
    </row>
    <row r="24" spans="1:30" s="15" customFormat="1" ht="12.75" customHeight="1">
      <c r="A24" s="13" t="s">
        <v>126</v>
      </c>
      <c r="B24" s="13" t="s">
        <v>85</v>
      </c>
      <c r="C24" s="13" t="s">
        <v>14</v>
      </c>
      <c r="D24" s="13" t="s">
        <v>23</v>
      </c>
      <c r="E24" s="22"/>
      <c r="F24" s="22">
        <v>50</v>
      </c>
      <c r="G24" s="6" t="s">
        <v>143</v>
      </c>
      <c r="H24" s="6" t="s">
        <v>143</v>
      </c>
      <c r="I24" s="6" t="s">
        <v>143</v>
      </c>
      <c r="J24" s="6" t="s">
        <v>133</v>
      </c>
      <c r="K24" s="6" t="s">
        <v>133</v>
      </c>
      <c r="L24" s="6" t="s">
        <v>143</v>
      </c>
      <c r="M24" s="6" t="s">
        <v>143</v>
      </c>
      <c r="N24" s="6" t="s">
        <v>143</v>
      </c>
      <c r="O24" s="6" t="s">
        <v>133</v>
      </c>
      <c r="P24" s="6" t="s">
        <v>143</v>
      </c>
      <c r="Q24" s="6" t="s">
        <v>143</v>
      </c>
      <c r="R24" s="6" t="s">
        <v>143</v>
      </c>
      <c r="S24" s="6" t="s">
        <v>133</v>
      </c>
      <c r="T24" s="6" t="s">
        <v>143</v>
      </c>
      <c r="U24" s="6" t="s">
        <v>143</v>
      </c>
      <c r="V24" s="6" t="s">
        <v>143</v>
      </c>
      <c r="W24" s="6">
        <v>0.12</v>
      </c>
      <c r="X24" s="6" t="s">
        <v>143</v>
      </c>
      <c r="Y24" s="6" t="s">
        <v>143</v>
      </c>
      <c r="Z24" s="6" t="s">
        <v>143</v>
      </c>
      <c r="AA24" s="6">
        <v>0.15</v>
      </c>
      <c r="AB24" s="6"/>
      <c r="AC24" s="6"/>
      <c r="AD24" s="6"/>
    </row>
    <row r="25" spans="1:30" s="15" customFormat="1" ht="12.75" customHeight="1">
      <c r="A25" s="13" t="s">
        <v>126</v>
      </c>
      <c r="B25" s="13" t="s">
        <v>86</v>
      </c>
      <c r="C25" s="13" t="s">
        <v>14</v>
      </c>
      <c r="D25" s="13" t="s">
        <v>23</v>
      </c>
      <c r="E25" s="22"/>
      <c r="F25" s="22"/>
      <c r="G25" s="11" t="s">
        <v>143</v>
      </c>
      <c r="H25" s="11" t="s">
        <v>143</v>
      </c>
      <c r="I25" s="11" t="s">
        <v>143</v>
      </c>
      <c r="J25" s="11" t="s">
        <v>134</v>
      </c>
      <c r="K25" s="11" t="s">
        <v>134</v>
      </c>
      <c r="L25" s="11" t="s">
        <v>143</v>
      </c>
      <c r="M25" s="11" t="s">
        <v>143</v>
      </c>
      <c r="N25" s="11" t="s">
        <v>143</v>
      </c>
      <c r="O25" s="11" t="s">
        <v>134</v>
      </c>
      <c r="P25" s="11" t="s">
        <v>143</v>
      </c>
      <c r="Q25" s="11" t="s">
        <v>143</v>
      </c>
      <c r="R25" s="11" t="s">
        <v>143</v>
      </c>
      <c r="S25" s="11" t="s">
        <v>134</v>
      </c>
      <c r="T25" s="11" t="s">
        <v>143</v>
      </c>
      <c r="U25" s="11" t="s">
        <v>143</v>
      </c>
      <c r="V25" s="11" t="s">
        <v>143</v>
      </c>
      <c r="W25" s="11" t="s">
        <v>134</v>
      </c>
      <c r="X25" s="11" t="s">
        <v>143</v>
      </c>
      <c r="Y25" s="11" t="s">
        <v>143</v>
      </c>
      <c r="Z25" s="11" t="s">
        <v>143</v>
      </c>
      <c r="AA25" s="11" t="s">
        <v>134</v>
      </c>
      <c r="AB25" s="11"/>
      <c r="AC25" s="11"/>
      <c r="AD25" s="11"/>
    </row>
    <row r="26" spans="1:30" s="15" customFormat="1" ht="12.75" customHeight="1">
      <c r="A26" s="13" t="s">
        <v>126</v>
      </c>
      <c r="B26" s="13" t="s">
        <v>87</v>
      </c>
      <c r="C26" s="13" t="s">
        <v>14</v>
      </c>
      <c r="D26" s="13" t="s">
        <v>23</v>
      </c>
      <c r="E26" s="22"/>
      <c r="F26" s="22">
        <v>2</v>
      </c>
      <c r="G26" s="11" t="s">
        <v>143</v>
      </c>
      <c r="H26" s="11" t="s">
        <v>143</v>
      </c>
      <c r="I26" s="11" t="s">
        <v>143</v>
      </c>
      <c r="J26" s="11">
        <v>0.02</v>
      </c>
      <c r="K26" s="11" t="s">
        <v>135</v>
      </c>
      <c r="L26" s="11" t="s">
        <v>143</v>
      </c>
      <c r="M26" s="11" t="s">
        <v>143</v>
      </c>
      <c r="N26" s="11" t="s">
        <v>143</v>
      </c>
      <c r="O26" s="11" t="s">
        <v>135</v>
      </c>
      <c r="P26" s="11" t="s">
        <v>143</v>
      </c>
      <c r="Q26" s="11" t="s">
        <v>143</v>
      </c>
      <c r="R26" s="11" t="s">
        <v>143</v>
      </c>
      <c r="S26" s="11" t="s">
        <v>135</v>
      </c>
      <c r="T26" s="11" t="s">
        <v>143</v>
      </c>
      <c r="U26" s="11" t="s">
        <v>143</v>
      </c>
      <c r="V26" s="11" t="s">
        <v>143</v>
      </c>
      <c r="W26" s="11">
        <v>0.012</v>
      </c>
      <c r="X26" s="11" t="s">
        <v>143</v>
      </c>
      <c r="Y26" s="11" t="s">
        <v>143</v>
      </c>
      <c r="Z26" s="11" t="s">
        <v>143</v>
      </c>
      <c r="AA26" s="11" t="s">
        <v>135</v>
      </c>
      <c r="AB26" s="11"/>
      <c r="AC26" s="11"/>
      <c r="AD26" s="11"/>
    </row>
    <row r="27" spans="1:30" s="15" customFormat="1" ht="12.75" customHeight="1">
      <c r="A27" s="13" t="s">
        <v>126</v>
      </c>
      <c r="B27" s="13" t="s">
        <v>88</v>
      </c>
      <c r="C27" s="13" t="s">
        <v>14</v>
      </c>
      <c r="D27" s="13" t="s">
        <v>23</v>
      </c>
      <c r="E27" s="22"/>
      <c r="F27" s="22"/>
      <c r="G27" s="6" t="s">
        <v>143</v>
      </c>
      <c r="H27" s="11" t="s">
        <v>143</v>
      </c>
      <c r="I27" s="11" t="s">
        <v>143</v>
      </c>
      <c r="J27" s="11" t="s">
        <v>141</v>
      </c>
      <c r="K27" s="11" t="s">
        <v>141</v>
      </c>
      <c r="L27" s="11" t="s">
        <v>143</v>
      </c>
      <c r="M27" s="11" t="s">
        <v>143</v>
      </c>
      <c r="N27" s="11" t="s">
        <v>143</v>
      </c>
      <c r="O27" s="11" t="s">
        <v>141</v>
      </c>
      <c r="P27" s="11" t="s">
        <v>143</v>
      </c>
      <c r="Q27" s="11" t="s">
        <v>143</v>
      </c>
      <c r="R27" s="11" t="s">
        <v>143</v>
      </c>
      <c r="S27" s="11" t="s">
        <v>141</v>
      </c>
      <c r="T27" s="11" t="s">
        <v>143</v>
      </c>
      <c r="U27" s="11" t="s">
        <v>143</v>
      </c>
      <c r="V27" s="11" t="s">
        <v>143</v>
      </c>
      <c r="W27" s="11" t="s">
        <v>141</v>
      </c>
      <c r="X27" s="11" t="s">
        <v>143</v>
      </c>
      <c r="Y27" s="11" t="s">
        <v>143</v>
      </c>
      <c r="Z27" s="11" t="s">
        <v>143</v>
      </c>
      <c r="AA27" s="11" t="s">
        <v>141</v>
      </c>
      <c r="AB27" s="11"/>
      <c r="AC27" s="11"/>
      <c r="AD27" s="11"/>
    </row>
    <row r="28" spans="1:30" s="15" customFormat="1" ht="12.75" customHeight="1">
      <c r="A28" s="13" t="s">
        <v>126</v>
      </c>
      <c r="B28" s="13" t="s">
        <v>89</v>
      </c>
      <c r="C28" s="13" t="s">
        <v>14</v>
      </c>
      <c r="D28" s="13" t="s">
        <v>23</v>
      </c>
      <c r="E28" s="22"/>
      <c r="F28" s="22">
        <v>5</v>
      </c>
      <c r="G28" s="11" t="s">
        <v>143</v>
      </c>
      <c r="H28" s="11" t="s">
        <v>143</v>
      </c>
      <c r="I28" s="11" t="s">
        <v>143</v>
      </c>
      <c r="J28" s="11">
        <v>1.1</v>
      </c>
      <c r="K28" s="11">
        <v>1.1</v>
      </c>
      <c r="L28" s="11" t="s">
        <v>143</v>
      </c>
      <c r="M28" s="11" t="s">
        <v>143</v>
      </c>
      <c r="N28" s="11" t="s">
        <v>143</v>
      </c>
      <c r="O28" s="11">
        <v>1.1</v>
      </c>
      <c r="P28" s="11" t="s">
        <v>143</v>
      </c>
      <c r="Q28" s="11" t="s">
        <v>143</v>
      </c>
      <c r="R28" s="11" t="s">
        <v>143</v>
      </c>
      <c r="S28" s="11">
        <v>1.1</v>
      </c>
      <c r="T28" s="11" t="s">
        <v>143</v>
      </c>
      <c r="U28" s="11" t="s">
        <v>143</v>
      </c>
      <c r="V28" s="11" t="s">
        <v>143</v>
      </c>
      <c r="W28" s="11">
        <v>1.2</v>
      </c>
      <c r="X28" s="11" t="s">
        <v>143</v>
      </c>
      <c r="Y28" s="11" t="s">
        <v>143</v>
      </c>
      <c r="Z28" s="11" t="s">
        <v>143</v>
      </c>
      <c r="AA28" s="11">
        <v>1.1</v>
      </c>
      <c r="AB28" s="11"/>
      <c r="AC28" s="11"/>
      <c r="AD28" s="11"/>
    </row>
    <row r="29" spans="1:30" s="15" customFormat="1" ht="12.75" customHeight="1">
      <c r="A29" s="13" t="s">
        <v>126</v>
      </c>
      <c r="B29" s="13" t="s">
        <v>90</v>
      </c>
      <c r="C29" s="13" t="s">
        <v>14</v>
      </c>
      <c r="D29" s="13" t="s">
        <v>23</v>
      </c>
      <c r="E29" s="22"/>
      <c r="F29" s="22">
        <v>0.02</v>
      </c>
      <c r="G29" s="11" t="s">
        <v>143</v>
      </c>
      <c r="H29" s="11" t="s">
        <v>143</v>
      </c>
      <c r="I29" s="6" t="s">
        <v>143</v>
      </c>
      <c r="J29" s="11">
        <v>0.001</v>
      </c>
      <c r="K29" s="11">
        <v>0.001</v>
      </c>
      <c r="L29" s="11" t="s">
        <v>143</v>
      </c>
      <c r="M29" s="11" t="s">
        <v>143</v>
      </c>
      <c r="N29" s="11" t="s">
        <v>143</v>
      </c>
      <c r="O29" s="11">
        <v>0.002</v>
      </c>
      <c r="P29" s="11" t="s">
        <v>143</v>
      </c>
      <c r="Q29" s="11" t="s">
        <v>143</v>
      </c>
      <c r="R29" s="11" t="s">
        <v>143</v>
      </c>
      <c r="S29" s="11">
        <v>0.002</v>
      </c>
      <c r="T29" s="11" t="s">
        <v>143</v>
      </c>
      <c r="U29" s="11" t="s">
        <v>143</v>
      </c>
      <c r="V29" s="11" t="s">
        <v>143</v>
      </c>
      <c r="W29" s="11">
        <v>0.001</v>
      </c>
      <c r="X29" s="11" t="s">
        <v>143</v>
      </c>
      <c r="Y29" s="11" t="s">
        <v>143</v>
      </c>
      <c r="Z29" s="11" t="s">
        <v>143</v>
      </c>
      <c r="AA29" s="11">
        <v>0.001</v>
      </c>
      <c r="AB29" s="11"/>
      <c r="AC29" s="11"/>
      <c r="AD29" s="11"/>
    </row>
    <row r="30" spans="1:30" s="15" customFormat="1" ht="12.75" customHeight="1">
      <c r="A30" s="13" t="s">
        <v>126</v>
      </c>
      <c r="B30" s="13" t="s">
        <v>91</v>
      </c>
      <c r="C30" s="13" t="s">
        <v>14</v>
      </c>
      <c r="D30" s="13" t="s">
        <v>23</v>
      </c>
      <c r="E30" s="22"/>
      <c r="F30" s="22"/>
      <c r="G30" s="11" t="s">
        <v>143</v>
      </c>
      <c r="H30" s="11" t="s">
        <v>143</v>
      </c>
      <c r="I30" s="11" t="s">
        <v>143</v>
      </c>
      <c r="J30" s="11">
        <v>0.001</v>
      </c>
      <c r="K30" s="11" t="s">
        <v>138</v>
      </c>
      <c r="L30" s="11" t="s">
        <v>143</v>
      </c>
      <c r="M30" s="11" t="s">
        <v>143</v>
      </c>
      <c r="N30" s="11" t="s">
        <v>143</v>
      </c>
      <c r="O30" s="11" t="s">
        <v>138</v>
      </c>
      <c r="P30" s="11" t="s">
        <v>143</v>
      </c>
      <c r="Q30" s="11" t="s">
        <v>143</v>
      </c>
      <c r="R30" s="11" t="s">
        <v>143</v>
      </c>
      <c r="S30" s="11" t="s">
        <v>138</v>
      </c>
      <c r="T30" s="11" t="s">
        <v>143</v>
      </c>
      <c r="U30" s="11" t="s">
        <v>143</v>
      </c>
      <c r="V30" s="11" t="s">
        <v>143</v>
      </c>
      <c r="W30" s="11">
        <v>0.0007</v>
      </c>
      <c r="X30" s="11" t="s">
        <v>143</v>
      </c>
      <c r="Y30" s="11" t="s">
        <v>143</v>
      </c>
      <c r="Z30" s="11" t="s">
        <v>143</v>
      </c>
      <c r="AA30" s="11" t="s">
        <v>138</v>
      </c>
      <c r="AB30" s="11"/>
      <c r="AC30" s="11"/>
      <c r="AD30" s="11"/>
    </row>
    <row r="31" spans="1:30" s="15" customFormat="1" ht="12.75" customHeight="1">
      <c r="A31" s="13" t="s">
        <v>126</v>
      </c>
      <c r="B31" s="13" t="s">
        <v>92</v>
      </c>
      <c r="C31" s="13" t="s">
        <v>14</v>
      </c>
      <c r="D31" s="13" t="s">
        <v>23</v>
      </c>
      <c r="E31" s="22"/>
      <c r="F31" s="22"/>
      <c r="G31" s="6" t="s">
        <v>143</v>
      </c>
      <c r="H31" s="6" t="s">
        <v>143</v>
      </c>
      <c r="I31" s="6" t="s">
        <v>143</v>
      </c>
      <c r="J31" s="6" t="s">
        <v>137</v>
      </c>
      <c r="K31" s="6" t="s">
        <v>137</v>
      </c>
      <c r="L31" s="6" t="s">
        <v>143</v>
      </c>
      <c r="M31" s="6" t="s">
        <v>143</v>
      </c>
      <c r="N31" s="6" t="s">
        <v>143</v>
      </c>
      <c r="O31" s="6" t="s">
        <v>137</v>
      </c>
      <c r="P31" s="6" t="s">
        <v>143</v>
      </c>
      <c r="Q31" s="6" t="s">
        <v>143</v>
      </c>
      <c r="R31" s="6" t="s">
        <v>143</v>
      </c>
      <c r="S31" s="6" t="s">
        <v>137</v>
      </c>
      <c r="T31" s="6" t="s">
        <v>143</v>
      </c>
      <c r="U31" s="6" t="s">
        <v>143</v>
      </c>
      <c r="V31" s="6" t="s">
        <v>143</v>
      </c>
      <c r="W31" s="6" t="s">
        <v>137</v>
      </c>
      <c r="X31" s="6" t="s">
        <v>143</v>
      </c>
      <c r="Y31" s="6" t="s">
        <v>143</v>
      </c>
      <c r="Z31" s="6" t="s">
        <v>143</v>
      </c>
      <c r="AA31" s="6" t="s">
        <v>137</v>
      </c>
      <c r="AB31" s="6"/>
      <c r="AC31" s="6"/>
      <c r="AD31" s="6"/>
    </row>
    <row r="32" spans="1:30" s="15" customFormat="1" ht="12.75" customHeight="1">
      <c r="A32" s="13" t="s">
        <v>126</v>
      </c>
      <c r="B32" s="13" t="s">
        <v>93</v>
      </c>
      <c r="C32" s="13" t="s">
        <v>14</v>
      </c>
      <c r="D32" s="13" t="s">
        <v>23</v>
      </c>
      <c r="E32" s="22"/>
      <c r="F32" s="22">
        <v>20</v>
      </c>
      <c r="G32" s="11" t="s">
        <v>143</v>
      </c>
      <c r="H32" s="11" t="s">
        <v>143</v>
      </c>
      <c r="I32" s="11" t="s">
        <v>143</v>
      </c>
      <c r="J32" s="11">
        <v>2.21</v>
      </c>
      <c r="K32" s="6">
        <v>0.061</v>
      </c>
      <c r="L32" s="11" t="s">
        <v>143</v>
      </c>
      <c r="M32" s="11" t="s">
        <v>143</v>
      </c>
      <c r="N32" s="11" t="s">
        <v>143</v>
      </c>
      <c r="O32" s="11">
        <v>0.16</v>
      </c>
      <c r="P32" s="11" t="s">
        <v>143</v>
      </c>
      <c r="Q32" s="11" t="s">
        <v>143</v>
      </c>
      <c r="R32" s="11" t="s">
        <v>143</v>
      </c>
      <c r="S32" s="11">
        <v>0.84</v>
      </c>
      <c r="T32" s="11" t="s">
        <v>143</v>
      </c>
      <c r="U32" s="11" t="s">
        <v>143</v>
      </c>
      <c r="V32" s="11" t="s">
        <v>143</v>
      </c>
      <c r="W32" s="11">
        <v>1.92</v>
      </c>
      <c r="X32" s="11" t="s">
        <v>143</v>
      </c>
      <c r="Y32" s="11" t="s">
        <v>143</v>
      </c>
      <c r="Z32" s="11" t="s">
        <v>143</v>
      </c>
      <c r="AA32" s="11">
        <v>0.17</v>
      </c>
      <c r="AB32" s="11"/>
      <c r="AC32" s="11"/>
      <c r="AD32" s="11"/>
    </row>
    <row r="33" spans="1:30" s="15" customFormat="1" ht="12.75" customHeight="1">
      <c r="A33" s="13" t="s">
        <v>126</v>
      </c>
      <c r="B33" s="13" t="s">
        <v>94</v>
      </c>
      <c r="C33" s="13" t="s">
        <v>14</v>
      </c>
      <c r="D33" s="13" t="s">
        <v>23</v>
      </c>
      <c r="E33" s="22"/>
      <c r="F33" s="22">
        <v>10</v>
      </c>
      <c r="G33" s="11" t="s">
        <v>143</v>
      </c>
      <c r="H33" s="11" t="s">
        <v>143</v>
      </c>
      <c r="I33" s="11" t="s">
        <v>143</v>
      </c>
      <c r="J33" s="11">
        <v>1.13</v>
      </c>
      <c r="K33" s="11">
        <v>0.09</v>
      </c>
      <c r="L33" s="11" t="s">
        <v>143</v>
      </c>
      <c r="M33" s="11" t="s">
        <v>143</v>
      </c>
      <c r="N33" s="11" t="s">
        <v>143</v>
      </c>
      <c r="O33" s="11">
        <v>0.26</v>
      </c>
      <c r="P33" s="11" t="s">
        <v>143</v>
      </c>
      <c r="Q33" s="11" t="s">
        <v>143</v>
      </c>
      <c r="R33" s="11" t="s">
        <v>143</v>
      </c>
      <c r="S33" s="11">
        <v>0.06</v>
      </c>
      <c r="T33" s="11" t="s">
        <v>143</v>
      </c>
      <c r="U33" s="11" t="s">
        <v>143</v>
      </c>
      <c r="V33" s="11" t="s">
        <v>143</v>
      </c>
      <c r="W33" s="11">
        <v>0.89</v>
      </c>
      <c r="X33" s="11" t="s">
        <v>143</v>
      </c>
      <c r="Y33" s="11" t="s">
        <v>143</v>
      </c>
      <c r="Z33" s="11" t="s">
        <v>143</v>
      </c>
      <c r="AA33" s="11">
        <v>0.081</v>
      </c>
      <c r="AB33" s="11"/>
      <c r="AC33" s="11"/>
      <c r="AD33" s="11"/>
    </row>
    <row r="34" spans="1:30" s="15" customFormat="1" ht="12.75" customHeight="1">
      <c r="A34" s="13" t="s">
        <v>126</v>
      </c>
      <c r="B34" s="13" t="s">
        <v>95</v>
      </c>
      <c r="C34" s="13" t="s">
        <v>14</v>
      </c>
      <c r="D34" s="13" t="s">
        <v>23</v>
      </c>
      <c r="E34" s="22"/>
      <c r="F34" s="22">
        <v>0.005</v>
      </c>
      <c r="G34" s="11" t="s">
        <v>143</v>
      </c>
      <c r="H34" s="11" t="s">
        <v>143</v>
      </c>
      <c r="I34" s="11" t="s">
        <v>143</v>
      </c>
      <c r="J34" s="11">
        <v>0.0005</v>
      </c>
      <c r="K34" s="11" t="s">
        <v>131</v>
      </c>
      <c r="L34" s="11" t="s">
        <v>143</v>
      </c>
      <c r="M34" s="11" t="s">
        <v>143</v>
      </c>
      <c r="N34" s="11" t="s">
        <v>143</v>
      </c>
      <c r="O34" s="11" t="s">
        <v>131</v>
      </c>
      <c r="P34" s="11" t="s">
        <v>143</v>
      </c>
      <c r="Q34" s="11" t="s">
        <v>143</v>
      </c>
      <c r="R34" s="11" t="s">
        <v>143</v>
      </c>
      <c r="S34" s="11" t="s">
        <v>131</v>
      </c>
      <c r="T34" s="11" t="s">
        <v>143</v>
      </c>
      <c r="U34" s="11" t="s">
        <v>143</v>
      </c>
      <c r="V34" s="11" t="s">
        <v>143</v>
      </c>
      <c r="W34" s="11" t="s">
        <v>131</v>
      </c>
      <c r="X34" s="11" t="s">
        <v>143</v>
      </c>
      <c r="Y34" s="11" t="s">
        <v>143</v>
      </c>
      <c r="Z34" s="11" t="s">
        <v>143</v>
      </c>
      <c r="AA34" s="11" t="s">
        <v>131</v>
      </c>
      <c r="AB34" s="11"/>
      <c r="AC34" s="11"/>
      <c r="AD34" s="11"/>
    </row>
    <row r="35" spans="1:30" s="15" customFormat="1" ht="12.75" customHeight="1">
      <c r="A35" s="13" t="s">
        <v>126</v>
      </c>
      <c r="B35" s="13" t="s">
        <v>96</v>
      </c>
      <c r="C35" s="13" t="s">
        <v>14</v>
      </c>
      <c r="D35" s="13" t="s">
        <v>23</v>
      </c>
      <c r="E35" s="22"/>
      <c r="F35" s="22">
        <v>2</v>
      </c>
      <c r="G35" s="11" t="s">
        <v>143</v>
      </c>
      <c r="H35" s="11" t="s">
        <v>143</v>
      </c>
      <c r="I35" s="11" t="s">
        <v>143</v>
      </c>
      <c r="J35" s="11">
        <v>0.0039</v>
      </c>
      <c r="K35" s="11">
        <v>0.0075</v>
      </c>
      <c r="L35" s="11" t="s">
        <v>143</v>
      </c>
      <c r="M35" s="11" t="s">
        <v>143</v>
      </c>
      <c r="N35" s="11" t="s">
        <v>143</v>
      </c>
      <c r="O35" s="11">
        <v>0.008</v>
      </c>
      <c r="P35" s="11" t="s">
        <v>143</v>
      </c>
      <c r="Q35" s="11" t="s">
        <v>143</v>
      </c>
      <c r="R35" s="11" t="s">
        <v>143</v>
      </c>
      <c r="S35" s="11">
        <v>0.009</v>
      </c>
      <c r="T35" s="11" t="s">
        <v>143</v>
      </c>
      <c r="U35" s="11" t="s">
        <v>143</v>
      </c>
      <c r="V35" s="11" t="s">
        <v>143</v>
      </c>
      <c r="W35" s="11">
        <v>0.0047</v>
      </c>
      <c r="X35" s="11" t="s">
        <v>143</v>
      </c>
      <c r="Y35" s="11" t="s">
        <v>143</v>
      </c>
      <c r="Z35" s="11" t="s">
        <v>143</v>
      </c>
      <c r="AA35" s="11">
        <v>0.0032</v>
      </c>
      <c r="AB35" s="11"/>
      <c r="AC35" s="11"/>
      <c r="AD35" s="11"/>
    </row>
    <row r="36" spans="1:30" s="15" customFormat="1" ht="12.75" customHeight="1">
      <c r="A36" s="13" t="s">
        <v>126</v>
      </c>
      <c r="B36" s="13" t="s">
        <v>97</v>
      </c>
      <c r="C36" s="13" t="s">
        <v>14</v>
      </c>
      <c r="D36" s="13" t="s">
        <v>23</v>
      </c>
      <c r="E36" s="22"/>
      <c r="F36" s="22">
        <v>0.3</v>
      </c>
      <c r="G36" s="11" t="s">
        <v>143</v>
      </c>
      <c r="H36" s="11" t="s">
        <v>143</v>
      </c>
      <c r="I36" s="11" t="s">
        <v>143</v>
      </c>
      <c r="J36" s="11" t="s">
        <v>139</v>
      </c>
      <c r="K36" s="11" t="s">
        <v>139</v>
      </c>
      <c r="L36" s="11" t="s">
        <v>143</v>
      </c>
      <c r="M36" s="11" t="s">
        <v>143</v>
      </c>
      <c r="N36" s="11" t="s">
        <v>143</v>
      </c>
      <c r="O36" s="11" t="s">
        <v>139</v>
      </c>
      <c r="P36" s="11" t="s">
        <v>143</v>
      </c>
      <c r="Q36" s="11" t="s">
        <v>143</v>
      </c>
      <c r="R36" s="11" t="s">
        <v>143</v>
      </c>
      <c r="S36" s="11" t="s">
        <v>139</v>
      </c>
      <c r="T36" s="11" t="s">
        <v>143</v>
      </c>
      <c r="U36" s="11" t="s">
        <v>143</v>
      </c>
      <c r="V36" s="11" t="s">
        <v>143</v>
      </c>
      <c r="W36" s="11" t="s">
        <v>139</v>
      </c>
      <c r="X36" s="11" t="s">
        <v>143</v>
      </c>
      <c r="Y36" s="11" t="s">
        <v>143</v>
      </c>
      <c r="Z36" s="11" t="s">
        <v>143</v>
      </c>
      <c r="AA36" s="11" t="s">
        <v>139</v>
      </c>
      <c r="AB36" s="11"/>
      <c r="AC36" s="11"/>
      <c r="AD36" s="11"/>
    </row>
    <row r="37" spans="1:30" s="15" customFormat="1" ht="12.75" customHeight="1">
      <c r="A37" s="13" t="s">
        <v>126</v>
      </c>
      <c r="B37" s="13" t="s">
        <v>98</v>
      </c>
      <c r="C37" s="13" t="s">
        <v>14</v>
      </c>
      <c r="D37" s="13" t="s">
        <v>23</v>
      </c>
      <c r="E37" s="22"/>
      <c r="F37" s="22">
        <v>1</v>
      </c>
      <c r="G37" s="11" t="s">
        <v>143</v>
      </c>
      <c r="H37" s="11" t="s">
        <v>143</v>
      </c>
      <c r="I37" s="11" t="s">
        <v>143</v>
      </c>
      <c r="J37" s="11" t="s">
        <v>140</v>
      </c>
      <c r="K37" s="11" t="s">
        <v>140</v>
      </c>
      <c r="L37" s="11" t="s">
        <v>143</v>
      </c>
      <c r="M37" s="11" t="s">
        <v>143</v>
      </c>
      <c r="N37" s="11" t="s">
        <v>143</v>
      </c>
      <c r="O37" s="11" t="s">
        <v>140</v>
      </c>
      <c r="P37" s="11" t="s">
        <v>143</v>
      </c>
      <c r="Q37" s="11" t="s">
        <v>143</v>
      </c>
      <c r="R37" s="11" t="s">
        <v>143</v>
      </c>
      <c r="S37" s="11" t="s">
        <v>140</v>
      </c>
      <c r="T37" s="11" t="s">
        <v>143</v>
      </c>
      <c r="U37" s="11" t="s">
        <v>143</v>
      </c>
      <c r="V37" s="11" t="s">
        <v>143</v>
      </c>
      <c r="W37" s="11">
        <v>0.035</v>
      </c>
      <c r="X37" s="11" t="s">
        <v>143</v>
      </c>
      <c r="Y37" s="11" t="s">
        <v>143</v>
      </c>
      <c r="Z37" s="11" t="s">
        <v>143</v>
      </c>
      <c r="AA37" s="11" t="s">
        <v>140</v>
      </c>
      <c r="AB37" s="11"/>
      <c r="AC37" s="11"/>
      <c r="AD37" s="11"/>
    </row>
    <row r="38" spans="1:30" s="15" customFormat="1" ht="12.75" customHeight="1">
      <c r="A38" s="13" t="s">
        <v>126</v>
      </c>
      <c r="B38" s="13" t="s">
        <v>99</v>
      </c>
      <c r="C38" s="13" t="s">
        <v>14</v>
      </c>
      <c r="D38" s="13" t="s">
        <v>23</v>
      </c>
      <c r="E38" s="22"/>
      <c r="F38" s="22">
        <v>0.03</v>
      </c>
      <c r="G38" s="6" t="s">
        <v>143</v>
      </c>
      <c r="H38" s="6" t="s">
        <v>143</v>
      </c>
      <c r="I38" s="6" t="s">
        <v>143</v>
      </c>
      <c r="J38" s="6" t="s">
        <v>139</v>
      </c>
      <c r="K38" s="6" t="s">
        <v>139</v>
      </c>
      <c r="L38" s="6" t="s">
        <v>143</v>
      </c>
      <c r="M38" s="6" t="s">
        <v>143</v>
      </c>
      <c r="N38" s="6" t="s">
        <v>143</v>
      </c>
      <c r="O38" s="6" t="s">
        <v>139</v>
      </c>
      <c r="P38" s="6" t="s">
        <v>143</v>
      </c>
      <c r="Q38" s="6" t="s">
        <v>143</v>
      </c>
      <c r="R38" s="6" t="s">
        <v>143</v>
      </c>
      <c r="S38" s="6" t="s">
        <v>139</v>
      </c>
      <c r="T38" s="6" t="s">
        <v>143</v>
      </c>
      <c r="U38" s="6" t="s">
        <v>143</v>
      </c>
      <c r="V38" s="6" t="s">
        <v>143</v>
      </c>
      <c r="W38" s="6" t="s">
        <v>139</v>
      </c>
      <c r="X38" s="6" t="s">
        <v>143</v>
      </c>
      <c r="Y38" s="6" t="s">
        <v>143</v>
      </c>
      <c r="Z38" s="6" t="s">
        <v>143</v>
      </c>
      <c r="AA38" s="6" t="s">
        <v>139</v>
      </c>
      <c r="AB38" s="6"/>
      <c r="AC38" s="6"/>
      <c r="AD38" s="6"/>
    </row>
    <row r="39" spans="1:30" s="15" customFormat="1" ht="12.75" customHeight="1">
      <c r="A39" s="13" t="s">
        <v>126</v>
      </c>
      <c r="B39" s="13" t="s">
        <v>100</v>
      </c>
      <c r="C39" s="13" t="s">
        <v>14</v>
      </c>
      <c r="D39" s="13" t="s">
        <v>23</v>
      </c>
      <c r="E39" s="22"/>
      <c r="F39" s="22"/>
      <c r="G39" s="11" t="s">
        <v>143</v>
      </c>
      <c r="H39" s="11" t="s">
        <v>143</v>
      </c>
      <c r="I39" s="11" t="s">
        <v>143</v>
      </c>
      <c r="J39" s="11" t="s">
        <v>129</v>
      </c>
      <c r="K39" s="11" t="s">
        <v>129</v>
      </c>
      <c r="L39" s="11" t="s">
        <v>143</v>
      </c>
      <c r="M39" s="11" t="s">
        <v>143</v>
      </c>
      <c r="N39" s="11" t="s">
        <v>143</v>
      </c>
      <c r="O39" s="11" t="s">
        <v>129</v>
      </c>
      <c r="P39" s="11" t="s">
        <v>143</v>
      </c>
      <c r="Q39" s="11" t="s">
        <v>143</v>
      </c>
      <c r="R39" s="11" t="s">
        <v>143</v>
      </c>
      <c r="S39" s="11" t="s">
        <v>129</v>
      </c>
      <c r="T39" s="11" t="s">
        <v>143</v>
      </c>
      <c r="U39" s="11" t="s">
        <v>143</v>
      </c>
      <c r="V39" s="11" t="s">
        <v>143</v>
      </c>
      <c r="W39" s="11" t="s">
        <v>129</v>
      </c>
      <c r="X39" s="11" t="s">
        <v>143</v>
      </c>
      <c r="Y39" s="11" t="s">
        <v>143</v>
      </c>
      <c r="Z39" s="11" t="s">
        <v>143</v>
      </c>
      <c r="AA39" s="11">
        <v>0.002</v>
      </c>
      <c r="AB39" s="11"/>
      <c r="AC39" s="11"/>
      <c r="AD39" s="11"/>
    </row>
    <row r="40" spans="1:30" s="15" customFormat="1" ht="12.75" customHeight="1">
      <c r="A40" s="13" t="s">
        <v>126</v>
      </c>
      <c r="B40" s="13" t="s">
        <v>101</v>
      </c>
      <c r="C40" s="13" t="s">
        <v>14</v>
      </c>
      <c r="D40" s="13" t="s">
        <v>23</v>
      </c>
      <c r="E40" s="22"/>
      <c r="F40" s="22"/>
      <c r="G40" s="11" t="s">
        <v>143</v>
      </c>
      <c r="H40" s="11" t="s">
        <v>143</v>
      </c>
      <c r="I40" s="11" t="s">
        <v>143</v>
      </c>
      <c r="J40" s="11" t="s">
        <v>132</v>
      </c>
      <c r="K40" s="11" t="s">
        <v>132</v>
      </c>
      <c r="L40" s="11" t="s">
        <v>143</v>
      </c>
      <c r="M40" s="11" t="s">
        <v>143</v>
      </c>
      <c r="N40" s="11" t="s">
        <v>143</v>
      </c>
      <c r="O40" s="11" t="s">
        <v>132</v>
      </c>
      <c r="P40" s="11" t="s">
        <v>143</v>
      </c>
      <c r="Q40" s="11" t="s">
        <v>143</v>
      </c>
      <c r="R40" s="11" t="s">
        <v>143</v>
      </c>
      <c r="S40" s="11" t="s">
        <v>132</v>
      </c>
      <c r="T40" s="11" t="s">
        <v>143</v>
      </c>
      <c r="U40" s="11" t="s">
        <v>143</v>
      </c>
      <c r="V40" s="11" t="s">
        <v>143</v>
      </c>
      <c r="W40" s="11" t="s">
        <v>132</v>
      </c>
      <c r="X40" s="11" t="s">
        <v>143</v>
      </c>
      <c r="Y40" s="11" t="s">
        <v>143</v>
      </c>
      <c r="Z40" s="11" t="s">
        <v>143</v>
      </c>
      <c r="AA40" s="11" t="s">
        <v>132</v>
      </c>
      <c r="AB40" s="11"/>
      <c r="AC40" s="11"/>
      <c r="AD40" s="11"/>
    </row>
    <row r="41" spans="1:30" s="15" customFormat="1" ht="12.75" customHeight="1">
      <c r="A41" s="13" t="s">
        <v>126</v>
      </c>
      <c r="B41" s="13" t="s">
        <v>102</v>
      </c>
      <c r="C41" s="13" t="s">
        <v>14</v>
      </c>
      <c r="D41" s="13" t="s">
        <v>23</v>
      </c>
      <c r="E41" s="22"/>
      <c r="F41" s="22">
        <v>0.5</v>
      </c>
      <c r="G41" s="6" t="s">
        <v>143</v>
      </c>
      <c r="H41" s="6" t="s">
        <v>143</v>
      </c>
      <c r="I41" s="6" t="s">
        <v>143</v>
      </c>
      <c r="J41" s="6">
        <v>0.059</v>
      </c>
      <c r="K41" s="6" t="s">
        <v>185</v>
      </c>
      <c r="L41" s="11" t="s">
        <v>143</v>
      </c>
      <c r="M41" s="11" t="s">
        <v>143</v>
      </c>
      <c r="N41" s="11" t="s">
        <v>143</v>
      </c>
      <c r="O41" s="11">
        <v>0.035</v>
      </c>
      <c r="P41" s="11" t="s">
        <v>143</v>
      </c>
      <c r="Q41" s="11" t="s">
        <v>143</v>
      </c>
      <c r="R41" s="11" t="s">
        <v>143</v>
      </c>
      <c r="S41" s="11">
        <v>0.038</v>
      </c>
      <c r="T41" s="11" t="s">
        <v>143</v>
      </c>
      <c r="U41" s="11" t="s">
        <v>143</v>
      </c>
      <c r="V41" s="11" t="s">
        <v>143</v>
      </c>
      <c r="W41" s="11">
        <v>0.056</v>
      </c>
      <c r="X41" s="11" t="s">
        <v>143</v>
      </c>
      <c r="Y41" s="11" t="s">
        <v>143</v>
      </c>
      <c r="Z41" s="11" t="s">
        <v>143</v>
      </c>
      <c r="AA41" s="11">
        <v>0.029</v>
      </c>
      <c r="AB41" s="11"/>
      <c r="AC41" s="11"/>
      <c r="AD41" s="11"/>
    </row>
    <row r="42" spans="1:30" s="15" customFormat="1" ht="12.75" customHeight="1">
      <c r="A42" s="13" t="s">
        <v>73</v>
      </c>
      <c r="B42" s="13" t="s">
        <v>29</v>
      </c>
      <c r="C42" s="13" t="s">
        <v>14</v>
      </c>
      <c r="D42" s="13" t="s">
        <v>23</v>
      </c>
      <c r="E42" s="17"/>
      <c r="F42" s="17"/>
      <c r="G42" s="11" t="s">
        <v>143</v>
      </c>
      <c r="H42" s="11" t="s">
        <v>143</v>
      </c>
      <c r="I42" s="6" t="s">
        <v>143</v>
      </c>
      <c r="J42" s="11">
        <v>0.3</v>
      </c>
      <c r="K42" s="6" t="s">
        <v>136</v>
      </c>
      <c r="L42" s="11" t="s">
        <v>143</v>
      </c>
      <c r="M42" s="11" t="s">
        <v>143</v>
      </c>
      <c r="N42" s="11" t="s">
        <v>143</v>
      </c>
      <c r="O42" s="11" t="s">
        <v>136</v>
      </c>
      <c r="P42" s="11" t="s">
        <v>143</v>
      </c>
      <c r="Q42" s="11" t="s">
        <v>143</v>
      </c>
      <c r="R42" s="11" t="s">
        <v>143</v>
      </c>
      <c r="S42" s="11" t="s">
        <v>136</v>
      </c>
      <c r="T42" s="11" t="s">
        <v>143</v>
      </c>
      <c r="U42" s="11" t="s">
        <v>143</v>
      </c>
      <c r="V42" s="11" t="s">
        <v>143</v>
      </c>
      <c r="W42" s="11">
        <v>7</v>
      </c>
      <c r="X42" s="11" t="s">
        <v>143</v>
      </c>
      <c r="Y42" s="11" t="s">
        <v>143</v>
      </c>
      <c r="Z42" s="11" t="s">
        <v>143</v>
      </c>
      <c r="AA42" s="11" t="s">
        <v>136</v>
      </c>
      <c r="AB42" s="11"/>
      <c r="AC42" s="11"/>
      <c r="AD42" s="11"/>
    </row>
    <row r="43" spans="1:30" s="15" customFormat="1" ht="12.75" customHeight="1">
      <c r="A43" s="13" t="s">
        <v>75</v>
      </c>
      <c r="B43" s="13" t="s">
        <v>58</v>
      </c>
      <c r="C43" s="13" t="s">
        <v>14</v>
      </c>
      <c r="D43" s="13" t="s">
        <v>23</v>
      </c>
      <c r="E43" s="17"/>
      <c r="F43" s="17"/>
      <c r="G43" s="11" t="s">
        <v>143</v>
      </c>
      <c r="H43" s="11" t="s">
        <v>143</v>
      </c>
      <c r="I43" s="6" t="s">
        <v>143</v>
      </c>
      <c r="J43" s="11">
        <v>0.0003</v>
      </c>
      <c r="K43" s="6" t="s">
        <v>145</v>
      </c>
      <c r="L43" s="6" t="s">
        <v>143</v>
      </c>
      <c r="M43" s="6" t="s">
        <v>143</v>
      </c>
      <c r="N43" s="6" t="s">
        <v>143</v>
      </c>
      <c r="O43" s="6" t="s">
        <v>145</v>
      </c>
      <c r="P43" s="6" t="s">
        <v>143</v>
      </c>
      <c r="Q43" s="6" t="s">
        <v>143</v>
      </c>
      <c r="R43" s="6" t="s">
        <v>143</v>
      </c>
      <c r="S43" s="6" t="s">
        <v>145</v>
      </c>
      <c r="T43" s="6" t="s">
        <v>143</v>
      </c>
      <c r="U43" s="6" t="s">
        <v>143</v>
      </c>
      <c r="V43" s="6" t="s">
        <v>143</v>
      </c>
      <c r="W43" s="11">
        <v>0.007</v>
      </c>
      <c r="X43" s="6" t="s">
        <v>143</v>
      </c>
      <c r="Y43" s="6" t="s">
        <v>143</v>
      </c>
      <c r="Z43" s="11" t="s">
        <v>143</v>
      </c>
      <c r="AA43" s="6" t="s">
        <v>145</v>
      </c>
      <c r="AB43" s="6"/>
      <c r="AC43" s="6"/>
      <c r="AD43" s="6"/>
    </row>
    <row r="44" spans="1:30" s="15" customFormat="1" ht="12.75" customHeight="1">
      <c r="A44" s="13" t="s">
        <v>75</v>
      </c>
      <c r="B44" s="13" t="s">
        <v>103</v>
      </c>
      <c r="C44" s="13" t="s">
        <v>14</v>
      </c>
      <c r="D44" s="13" t="s">
        <v>23</v>
      </c>
      <c r="E44" s="17"/>
      <c r="F44" s="17"/>
      <c r="G44" s="6" t="s">
        <v>143</v>
      </c>
      <c r="H44" s="6" t="s">
        <v>143</v>
      </c>
      <c r="I44" s="6" t="s">
        <v>143</v>
      </c>
      <c r="J44" s="11" t="s">
        <v>145</v>
      </c>
      <c r="K44" s="6" t="s">
        <v>145</v>
      </c>
      <c r="L44" s="6" t="s">
        <v>143</v>
      </c>
      <c r="M44" s="6" t="s">
        <v>143</v>
      </c>
      <c r="N44" s="6" t="s">
        <v>143</v>
      </c>
      <c r="O44" s="6" t="s">
        <v>145</v>
      </c>
      <c r="P44" s="6" t="s">
        <v>143</v>
      </c>
      <c r="Q44" s="6" t="s">
        <v>143</v>
      </c>
      <c r="R44" s="6" t="s">
        <v>143</v>
      </c>
      <c r="S44" s="6" t="s">
        <v>145</v>
      </c>
      <c r="T44" s="6" t="s">
        <v>143</v>
      </c>
      <c r="U44" s="6" t="s">
        <v>143</v>
      </c>
      <c r="V44" s="6" t="s">
        <v>143</v>
      </c>
      <c r="W44" s="6" t="s">
        <v>145</v>
      </c>
      <c r="X44" s="6" t="s">
        <v>143</v>
      </c>
      <c r="Y44" s="6" t="s">
        <v>143</v>
      </c>
      <c r="Z44" s="6" t="s">
        <v>143</v>
      </c>
      <c r="AA44" s="6" t="s">
        <v>145</v>
      </c>
      <c r="AB44" s="6"/>
      <c r="AC44" s="6"/>
      <c r="AD44" s="6"/>
    </row>
    <row r="45" spans="1:30" s="15" customFormat="1" ht="12.75" customHeight="1">
      <c r="A45" s="13" t="s">
        <v>75</v>
      </c>
      <c r="B45" s="13" t="s">
        <v>104</v>
      </c>
      <c r="C45" s="13" t="s">
        <v>14</v>
      </c>
      <c r="D45" s="13" t="s">
        <v>23</v>
      </c>
      <c r="E45" s="17"/>
      <c r="F45" s="17"/>
      <c r="G45" s="6" t="s">
        <v>143</v>
      </c>
      <c r="H45" s="6" t="s">
        <v>143</v>
      </c>
      <c r="I45" s="6" t="s">
        <v>143</v>
      </c>
      <c r="J45" s="11" t="s">
        <v>145</v>
      </c>
      <c r="K45" s="6" t="s">
        <v>145</v>
      </c>
      <c r="L45" s="6" t="s">
        <v>143</v>
      </c>
      <c r="M45" s="6" t="s">
        <v>143</v>
      </c>
      <c r="N45" s="6" t="s">
        <v>143</v>
      </c>
      <c r="O45" s="6" t="s">
        <v>145</v>
      </c>
      <c r="P45" s="6" t="s">
        <v>143</v>
      </c>
      <c r="Q45" s="6" t="s">
        <v>143</v>
      </c>
      <c r="R45" s="6" t="s">
        <v>143</v>
      </c>
      <c r="S45" s="6" t="s">
        <v>145</v>
      </c>
      <c r="T45" s="6" t="s">
        <v>143</v>
      </c>
      <c r="U45" s="6" t="s">
        <v>143</v>
      </c>
      <c r="V45" s="6" t="s">
        <v>143</v>
      </c>
      <c r="W45" s="6" t="s">
        <v>145</v>
      </c>
      <c r="X45" s="6" t="s">
        <v>143</v>
      </c>
      <c r="Y45" s="6" t="s">
        <v>143</v>
      </c>
      <c r="Z45" s="11" t="s">
        <v>143</v>
      </c>
      <c r="AA45" s="6" t="s">
        <v>145</v>
      </c>
      <c r="AB45" s="6"/>
      <c r="AC45" s="6"/>
      <c r="AD45" s="6"/>
    </row>
    <row r="46" spans="1:30" s="15" customFormat="1" ht="12.75" customHeight="1">
      <c r="A46" s="13" t="s">
        <v>75</v>
      </c>
      <c r="B46" s="13" t="s">
        <v>105</v>
      </c>
      <c r="C46" s="13" t="s">
        <v>14</v>
      </c>
      <c r="D46" s="13" t="s">
        <v>23</v>
      </c>
      <c r="E46" s="17"/>
      <c r="F46" s="17"/>
      <c r="G46" s="6" t="s">
        <v>143</v>
      </c>
      <c r="H46" s="6" t="s">
        <v>143</v>
      </c>
      <c r="I46" s="6" t="s">
        <v>143</v>
      </c>
      <c r="J46" s="11" t="s">
        <v>145</v>
      </c>
      <c r="K46" s="6" t="s">
        <v>145</v>
      </c>
      <c r="L46" s="6" t="s">
        <v>143</v>
      </c>
      <c r="M46" s="6" t="s">
        <v>143</v>
      </c>
      <c r="N46" s="6" t="s">
        <v>143</v>
      </c>
      <c r="O46" s="6" t="s">
        <v>145</v>
      </c>
      <c r="P46" s="6" t="s">
        <v>143</v>
      </c>
      <c r="Q46" s="6" t="s">
        <v>143</v>
      </c>
      <c r="R46" s="6" t="s">
        <v>143</v>
      </c>
      <c r="S46" s="6" t="s">
        <v>145</v>
      </c>
      <c r="T46" s="6" t="s">
        <v>143</v>
      </c>
      <c r="U46" s="6" t="s">
        <v>143</v>
      </c>
      <c r="V46" s="6" t="s">
        <v>143</v>
      </c>
      <c r="W46" s="6" t="s">
        <v>145</v>
      </c>
      <c r="X46" s="6" t="s">
        <v>143</v>
      </c>
      <c r="Y46" s="6" t="s">
        <v>143</v>
      </c>
      <c r="Z46" s="11" t="s">
        <v>143</v>
      </c>
      <c r="AA46" s="6" t="s">
        <v>145</v>
      </c>
      <c r="AB46" s="6"/>
      <c r="AC46" s="6"/>
      <c r="AD46" s="6"/>
    </row>
    <row r="47" spans="1:30" s="15" customFormat="1" ht="12.75" customHeight="1">
      <c r="A47" s="13" t="s">
        <v>75</v>
      </c>
      <c r="B47" s="13" t="s">
        <v>106</v>
      </c>
      <c r="C47" s="13" t="s">
        <v>14</v>
      </c>
      <c r="D47" s="13" t="s">
        <v>23</v>
      </c>
      <c r="E47" s="17"/>
      <c r="F47" s="17"/>
      <c r="G47" s="6" t="s">
        <v>143</v>
      </c>
      <c r="H47" s="6" t="s">
        <v>143</v>
      </c>
      <c r="I47" s="6" t="s">
        <v>143</v>
      </c>
      <c r="J47" s="6" t="s">
        <v>145</v>
      </c>
      <c r="K47" s="6" t="s">
        <v>145</v>
      </c>
      <c r="L47" s="6" t="s">
        <v>143</v>
      </c>
      <c r="M47" s="6" t="s">
        <v>143</v>
      </c>
      <c r="N47" s="6" t="s">
        <v>143</v>
      </c>
      <c r="O47" s="6" t="s">
        <v>145</v>
      </c>
      <c r="P47" s="6" t="s">
        <v>143</v>
      </c>
      <c r="Q47" s="6" t="s">
        <v>143</v>
      </c>
      <c r="R47" s="6" t="s">
        <v>143</v>
      </c>
      <c r="S47" s="6" t="s">
        <v>145</v>
      </c>
      <c r="T47" s="6" t="s">
        <v>143</v>
      </c>
      <c r="U47" s="6" t="s">
        <v>143</v>
      </c>
      <c r="V47" s="6" t="s">
        <v>143</v>
      </c>
      <c r="W47" s="6" t="s">
        <v>145</v>
      </c>
      <c r="X47" s="6" t="s">
        <v>143</v>
      </c>
      <c r="Y47" s="6" t="s">
        <v>143</v>
      </c>
      <c r="Z47" s="11" t="s">
        <v>143</v>
      </c>
      <c r="AA47" s="6" t="s">
        <v>145</v>
      </c>
      <c r="AB47" s="6"/>
      <c r="AC47" s="6"/>
      <c r="AD47" s="6"/>
    </row>
    <row r="48" spans="1:30" s="15" customFormat="1" ht="12.75" customHeight="1">
      <c r="A48" s="13" t="s">
        <v>75</v>
      </c>
      <c r="B48" s="13" t="s">
        <v>107</v>
      </c>
      <c r="C48" s="13" t="s">
        <v>14</v>
      </c>
      <c r="D48" s="13" t="s">
        <v>23</v>
      </c>
      <c r="E48" s="17"/>
      <c r="F48" s="17"/>
      <c r="G48" s="6" t="s">
        <v>143</v>
      </c>
      <c r="H48" s="6" t="s">
        <v>143</v>
      </c>
      <c r="I48" s="6" t="s">
        <v>143</v>
      </c>
      <c r="J48" s="6" t="s">
        <v>145</v>
      </c>
      <c r="K48" s="6" t="s">
        <v>145</v>
      </c>
      <c r="L48" s="6" t="s">
        <v>143</v>
      </c>
      <c r="M48" s="6" t="s">
        <v>143</v>
      </c>
      <c r="N48" s="6" t="s">
        <v>143</v>
      </c>
      <c r="O48" s="6" t="s">
        <v>145</v>
      </c>
      <c r="P48" s="6" t="s">
        <v>143</v>
      </c>
      <c r="Q48" s="6" t="s">
        <v>143</v>
      </c>
      <c r="R48" s="6" t="s">
        <v>143</v>
      </c>
      <c r="S48" s="6" t="s">
        <v>145</v>
      </c>
      <c r="T48" s="6" t="s">
        <v>143</v>
      </c>
      <c r="U48" s="6" t="s">
        <v>143</v>
      </c>
      <c r="V48" s="6" t="s">
        <v>143</v>
      </c>
      <c r="W48" s="6" t="s">
        <v>145</v>
      </c>
      <c r="X48" s="6" t="s">
        <v>143</v>
      </c>
      <c r="Y48" s="6" t="s">
        <v>143</v>
      </c>
      <c r="Z48" s="6" t="s">
        <v>143</v>
      </c>
      <c r="AA48" s="6" t="s">
        <v>145</v>
      </c>
      <c r="AB48" s="6"/>
      <c r="AC48" s="6"/>
      <c r="AD48" s="6"/>
    </row>
    <row r="49" spans="1:30" s="15" customFormat="1" ht="12.75" customHeight="1">
      <c r="A49" s="13" t="s">
        <v>75</v>
      </c>
      <c r="B49" s="13" t="s">
        <v>108</v>
      </c>
      <c r="C49" s="13" t="s">
        <v>14</v>
      </c>
      <c r="D49" s="13" t="s">
        <v>23</v>
      </c>
      <c r="E49" s="17"/>
      <c r="F49" s="17"/>
      <c r="G49" s="6" t="s">
        <v>143</v>
      </c>
      <c r="H49" s="6" t="s">
        <v>143</v>
      </c>
      <c r="I49" s="6" t="s">
        <v>143</v>
      </c>
      <c r="J49" s="6" t="s">
        <v>145</v>
      </c>
      <c r="K49" s="6" t="s">
        <v>145</v>
      </c>
      <c r="L49" s="6" t="s">
        <v>143</v>
      </c>
      <c r="M49" s="6" t="s">
        <v>143</v>
      </c>
      <c r="N49" s="6" t="s">
        <v>143</v>
      </c>
      <c r="O49" s="6" t="s">
        <v>145</v>
      </c>
      <c r="P49" s="6" t="s">
        <v>143</v>
      </c>
      <c r="Q49" s="6" t="s">
        <v>143</v>
      </c>
      <c r="R49" s="6" t="s">
        <v>143</v>
      </c>
      <c r="S49" s="6" t="s">
        <v>145</v>
      </c>
      <c r="T49" s="6" t="s">
        <v>143</v>
      </c>
      <c r="U49" s="6" t="s">
        <v>143</v>
      </c>
      <c r="V49" s="6" t="s">
        <v>143</v>
      </c>
      <c r="W49" s="6" t="s">
        <v>145</v>
      </c>
      <c r="X49" s="6" t="s">
        <v>143</v>
      </c>
      <c r="Y49" s="6" t="s">
        <v>143</v>
      </c>
      <c r="Z49" s="6" t="s">
        <v>143</v>
      </c>
      <c r="AA49" s="6" t="s">
        <v>145</v>
      </c>
      <c r="AB49" s="6"/>
      <c r="AC49" s="6"/>
      <c r="AD49" s="6"/>
    </row>
    <row r="50" spans="1:30" s="15" customFormat="1" ht="12.75" customHeight="1">
      <c r="A50" s="13" t="s">
        <v>75</v>
      </c>
      <c r="B50" s="13" t="s">
        <v>109</v>
      </c>
      <c r="C50" s="13" t="s">
        <v>14</v>
      </c>
      <c r="D50" s="13" t="s">
        <v>23</v>
      </c>
      <c r="E50" s="17"/>
      <c r="F50" s="17"/>
      <c r="G50" s="6" t="s">
        <v>143</v>
      </c>
      <c r="H50" s="6" t="s">
        <v>143</v>
      </c>
      <c r="I50" s="6" t="s">
        <v>143</v>
      </c>
      <c r="J50" s="6" t="s">
        <v>145</v>
      </c>
      <c r="K50" s="6" t="s">
        <v>145</v>
      </c>
      <c r="L50" s="6" t="s">
        <v>143</v>
      </c>
      <c r="M50" s="6" t="s">
        <v>143</v>
      </c>
      <c r="N50" s="6" t="s">
        <v>143</v>
      </c>
      <c r="O50" s="6" t="s">
        <v>145</v>
      </c>
      <c r="P50" s="6" t="s">
        <v>143</v>
      </c>
      <c r="Q50" s="6" t="s">
        <v>143</v>
      </c>
      <c r="R50" s="6" t="s">
        <v>143</v>
      </c>
      <c r="S50" s="6" t="s">
        <v>145</v>
      </c>
      <c r="T50" s="6" t="s">
        <v>143</v>
      </c>
      <c r="U50" s="6" t="s">
        <v>143</v>
      </c>
      <c r="V50" s="6" t="s">
        <v>143</v>
      </c>
      <c r="W50" s="6" t="s">
        <v>145</v>
      </c>
      <c r="X50" s="6" t="s">
        <v>143</v>
      </c>
      <c r="Y50" s="6" t="s">
        <v>143</v>
      </c>
      <c r="Z50" s="6" t="s">
        <v>143</v>
      </c>
      <c r="AA50" s="6" t="s">
        <v>145</v>
      </c>
      <c r="AB50" s="6"/>
      <c r="AC50" s="6"/>
      <c r="AD50" s="6"/>
    </row>
    <row r="51" spans="1:30" s="15" customFormat="1" ht="12.75" customHeight="1">
      <c r="A51" s="13" t="s">
        <v>75</v>
      </c>
      <c r="B51" s="13" t="s">
        <v>110</v>
      </c>
      <c r="C51" s="13" t="s">
        <v>14</v>
      </c>
      <c r="D51" s="13" t="s">
        <v>23</v>
      </c>
      <c r="E51" s="17"/>
      <c r="F51" s="17"/>
      <c r="G51" s="6" t="s">
        <v>143</v>
      </c>
      <c r="H51" s="6" t="s">
        <v>143</v>
      </c>
      <c r="I51" s="6" t="s">
        <v>143</v>
      </c>
      <c r="J51" s="6" t="s">
        <v>145</v>
      </c>
      <c r="K51" s="6" t="s">
        <v>145</v>
      </c>
      <c r="L51" s="6" t="s">
        <v>143</v>
      </c>
      <c r="M51" s="6" t="s">
        <v>143</v>
      </c>
      <c r="N51" s="6" t="s">
        <v>143</v>
      </c>
      <c r="O51" s="6" t="s">
        <v>145</v>
      </c>
      <c r="P51" s="6" t="s">
        <v>143</v>
      </c>
      <c r="Q51" s="6" t="s">
        <v>143</v>
      </c>
      <c r="R51" s="6" t="s">
        <v>143</v>
      </c>
      <c r="S51" s="6" t="s">
        <v>145</v>
      </c>
      <c r="T51" s="6" t="s">
        <v>143</v>
      </c>
      <c r="U51" s="6" t="s">
        <v>143</v>
      </c>
      <c r="V51" s="6" t="s">
        <v>143</v>
      </c>
      <c r="W51" s="6" t="s">
        <v>145</v>
      </c>
      <c r="X51" s="6" t="s">
        <v>143</v>
      </c>
      <c r="Y51" s="6" t="s">
        <v>143</v>
      </c>
      <c r="Z51" s="6" t="s">
        <v>143</v>
      </c>
      <c r="AA51" s="6" t="s">
        <v>145</v>
      </c>
      <c r="AB51" s="6"/>
      <c r="AC51" s="6"/>
      <c r="AD51" s="6"/>
    </row>
    <row r="52" spans="1:30" s="15" customFormat="1" ht="12.75" customHeight="1">
      <c r="A52" s="13" t="s">
        <v>75</v>
      </c>
      <c r="B52" s="13" t="s">
        <v>111</v>
      </c>
      <c r="C52" s="13" t="s">
        <v>14</v>
      </c>
      <c r="D52" s="13" t="s">
        <v>23</v>
      </c>
      <c r="E52" s="17"/>
      <c r="F52" s="17"/>
      <c r="G52" s="6" t="s">
        <v>143</v>
      </c>
      <c r="H52" s="6" t="s">
        <v>143</v>
      </c>
      <c r="I52" s="6" t="s">
        <v>143</v>
      </c>
      <c r="J52" s="6" t="s">
        <v>145</v>
      </c>
      <c r="K52" s="6" t="s">
        <v>145</v>
      </c>
      <c r="L52" s="6" t="s">
        <v>143</v>
      </c>
      <c r="M52" s="6" t="s">
        <v>143</v>
      </c>
      <c r="N52" s="6" t="s">
        <v>143</v>
      </c>
      <c r="O52" s="6" t="s">
        <v>145</v>
      </c>
      <c r="P52" s="6" t="s">
        <v>143</v>
      </c>
      <c r="Q52" s="6" t="s">
        <v>143</v>
      </c>
      <c r="R52" s="6" t="s">
        <v>143</v>
      </c>
      <c r="S52" s="6" t="s">
        <v>145</v>
      </c>
      <c r="T52" s="6" t="s">
        <v>143</v>
      </c>
      <c r="U52" s="6" t="s">
        <v>143</v>
      </c>
      <c r="V52" s="6" t="s">
        <v>143</v>
      </c>
      <c r="W52" s="6" t="s">
        <v>145</v>
      </c>
      <c r="X52" s="6" t="s">
        <v>143</v>
      </c>
      <c r="Y52" s="6" t="s">
        <v>143</v>
      </c>
      <c r="Z52" s="6" t="s">
        <v>143</v>
      </c>
      <c r="AA52" s="6" t="s">
        <v>145</v>
      </c>
      <c r="AB52" s="6"/>
      <c r="AC52" s="6"/>
      <c r="AD52" s="6"/>
    </row>
    <row r="53" spans="1:30" s="15" customFormat="1" ht="12.75" customHeight="1">
      <c r="A53" s="13" t="s">
        <v>75</v>
      </c>
      <c r="B53" s="13" t="s">
        <v>112</v>
      </c>
      <c r="C53" s="13" t="s">
        <v>14</v>
      </c>
      <c r="D53" s="13" t="s">
        <v>23</v>
      </c>
      <c r="E53" s="17"/>
      <c r="F53" s="17"/>
      <c r="G53" s="6" t="s">
        <v>143</v>
      </c>
      <c r="H53" s="6" t="s">
        <v>143</v>
      </c>
      <c r="I53" s="6" t="s">
        <v>143</v>
      </c>
      <c r="J53" s="6" t="s">
        <v>145</v>
      </c>
      <c r="K53" s="6" t="s">
        <v>145</v>
      </c>
      <c r="L53" s="6" t="s">
        <v>143</v>
      </c>
      <c r="M53" s="6" t="s">
        <v>143</v>
      </c>
      <c r="N53" s="6" t="s">
        <v>143</v>
      </c>
      <c r="O53" s="6" t="s">
        <v>145</v>
      </c>
      <c r="P53" s="6" t="s">
        <v>143</v>
      </c>
      <c r="Q53" s="6" t="s">
        <v>143</v>
      </c>
      <c r="R53" s="6" t="s">
        <v>143</v>
      </c>
      <c r="S53" s="6" t="s">
        <v>145</v>
      </c>
      <c r="T53" s="6" t="s">
        <v>143</v>
      </c>
      <c r="U53" s="6" t="s">
        <v>143</v>
      </c>
      <c r="V53" s="6" t="s">
        <v>143</v>
      </c>
      <c r="W53" s="6" t="s">
        <v>145</v>
      </c>
      <c r="X53" s="6" t="s">
        <v>143</v>
      </c>
      <c r="Y53" s="6" t="s">
        <v>143</v>
      </c>
      <c r="Z53" s="6" t="s">
        <v>143</v>
      </c>
      <c r="AA53" s="6" t="s">
        <v>145</v>
      </c>
      <c r="AB53" s="6"/>
      <c r="AC53" s="6"/>
      <c r="AD53" s="6"/>
    </row>
    <row r="54" spans="1:30" s="15" customFormat="1" ht="12.75" customHeight="1">
      <c r="A54" s="13" t="s">
        <v>75</v>
      </c>
      <c r="B54" s="13" t="s">
        <v>113</v>
      </c>
      <c r="C54" s="13" t="s">
        <v>14</v>
      </c>
      <c r="D54" s="13" t="s">
        <v>23</v>
      </c>
      <c r="E54" s="17"/>
      <c r="F54" s="17"/>
      <c r="G54" s="6" t="s">
        <v>143</v>
      </c>
      <c r="H54" s="6" t="s">
        <v>143</v>
      </c>
      <c r="I54" s="6" t="s">
        <v>143</v>
      </c>
      <c r="J54" s="6" t="s">
        <v>145</v>
      </c>
      <c r="K54" s="6" t="s">
        <v>145</v>
      </c>
      <c r="L54" s="6" t="s">
        <v>143</v>
      </c>
      <c r="M54" s="6" t="s">
        <v>143</v>
      </c>
      <c r="N54" s="6" t="s">
        <v>143</v>
      </c>
      <c r="O54" s="6" t="s">
        <v>145</v>
      </c>
      <c r="P54" s="6" t="s">
        <v>143</v>
      </c>
      <c r="Q54" s="6" t="s">
        <v>143</v>
      </c>
      <c r="R54" s="6" t="s">
        <v>143</v>
      </c>
      <c r="S54" s="6" t="s">
        <v>145</v>
      </c>
      <c r="T54" s="6" t="s">
        <v>143</v>
      </c>
      <c r="U54" s="6" t="s">
        <v>143</v>
      </c>
      <c r="V54" s="6" t="s">
        <v>143</v>
      </c>
      <c r="W54" s="6" t="s">
        <v>145</v>
      </c>
      <c r="X54" s="6" t="s">
        <v>143</v>
      </c>
      <c r="Y54" s="6" t="s">
        <v>143</v>
      </c>
      <c r="Z54" s="6" t="s">
        <v>143</v>
      </c>
      <c r="AA54" s="6" t="s">
        <v>145</v>
      </c>
      <c r="AB54" s="6"/>
      <c r="AC54" s="6"/>
      <c r="AD54" s="6"/>
    </row>
    <row r="55" spans="1:30" s="15" customFormat="1" ht="12.75" customHeight="1">
      <c r="A55" s="13" t="s">
        <v>75</v>
      </c>
      <c r="B55" s="13" t="s">
        <v>114</v>
      </c>
      <c r="C55" s="13" t="s">
        <v>14</v>
      </c>
      <c r="D55" s="13" t="s">
        <v>23</v>
      </c>
      <c r="E55" s="17"/>
      <c r="F55" s="17"/>
      <c r="G55" s="6" t="s">
        <v>143</v>
      </c>
      <c r="H55" s="6" t="s">
        <v>143</v>
      </c>
      <c r="I55" s="6" t="s">
        <v>143</v>
      </c>
      <c r="J55" s="6" t="s">
        <v>145</v>
      </c>
      <c r="K55" s="6" t="s">
        <v>145</v>
      </c>
      <c r="L55" s="6" t="s">
        <v>143</v>
      </c>
      <c r="M55" s="6" t="s">
        <v>143</v>
      </c>
      <c r="N55" s="6" t="s">
        <v>143</v>
      </c>
      <c r="O55" s="6" t="s">
        <v>145</v>
      </c>
      <c r="P55" s="6" t="s">
        <v>143</v>
      </c>
      <c r="Q55" s="6" t="s">
        <v>143</v>
      </c>
      <c r="R55" s="6" t="s">
        <v>143</v>
      </c>
      <c r="S55" s="6" t="s">
        <v>145</v>
      </c>
      <c r="T55" s="6" t="s">
        <v>143</v>
      </c>
      <c r="U55" s="6" t="s">
        <v>143</v>
      </c>
      <c r="V55" s="6" t="s">
        <v>143</v>
      </c>
      <c r="W55" s="6" t="s">
        <v>145</v>
      </c>
      <c r="X55" s="6" t="s">
        <v>143</v>
      </c>
      <c r="Y55" s="6" t="s">
        <v>143</v>
      </c>
      <c r="Z55" s="6" t="s">
        <v>143</v>
      </c>
      <c r="AA55" s="6" t="s">
        <v>145</v>
      </c>
      <c r="AB55" s="6"/>
      <c r="AC55" s="6"/>
      <c r="AD55" s="6"/>
    </row>
    <row r="56" spans="1:30" s="15" customFormat="1" ht="12.75" customHeight="1">
      <c r="A56" s="13" t="s">
        <v>75</v>
      </c>
      <c r="B56" s="13" t="s">
        <v>115</v>
      </c>
      <c r="C56" s="13" t="s">
        <v>14</v>
      </c>
      <c r="D56" s="13" t="s">
        <v>23</v>
      </c>
      <c r="E56" s="17"/>
      <c r="F56" s="17"/>
      <c r="G56" s="6" t="s">
        <v>143</v>
      </c>
      <c r="H56" s="6" t="s">
        <v>143</v>
      </c>
      <c r="I56" s="6" t="s">
        <v>143</v>
      </c>
      <c r="J56" s="6" t="s">
        <v>145</v>
      </c>
      <c r="K56" s="6" t="s">
        <v>145</v>
      </c>
      <c r="L56" s="6" t="s">
        <v>143</v>
      </c>
      <c r="M56" s="6" t="s">
        <v>143</v>
      </c>
      <c r="N56" s="6" t="s">
        <v>143</v>
      </c>
      <c r="O56" s="6" t="s">
        <v>145</v>
      </c>
      <c r="P56" s="6" t="s">
        <v>143</v>
      </c>
      <c r="Q56" s="6" t="s">
        <v>143</v>
      </c>
      <c r="R56" s="6" t="s">
        <v>143</v>
      </c>
      <c r="S56" s="6" t="s">
        <v>145</v>
      </c>
      <c r="T56" s="6" t="s">
        <v>143</v>
      </c>
      <c r="U56" s="6" t="s">
        <v>143</v>
      </c>
      <c r="V56" s="6" t="s">
        <v>143</v>
      </c>
      <c r="W56" s="6" t="s">
        <v>145</v>
      </c>
      <c r="X56" s="6" t="s">
        <v>143</v>
      </c>
      <c r="Y56" s="6" t="s">
        <v>143</v>
      </c>
      <c r="Z56" s="6" t="s">
        <v>143</v>
      </c>
      <c r="AA56" s="6" t="s">
        <v>145</v>
      </c>
      <c r="AB56" s="6"/>
      <c r="AC56" s="6"/>
      <c r="AD56" s="6"/>
    </row>
    <row r="57" spans="1:30" s="15" customFormat="1" ht="12.75" customHeight="1">
      <c r="A57" s="13" t="s">
        <v>75</v>
      </c>
      <c r="B57" s="13" t="s">
        <v>116</v>
      </c>
      <c r="C57" s="13" t="s">
        <v>14</v>
      </c>
      <c r="D57" s="13" t="s">
        <v>23</v>
      </c>
      <c r="E57" s="17"/>
      <c r="F57" s="17"/>
      <c r="G57" s="6" t="s">
        <v>143</v>
      </c>
      <c r="H57" s="6" t="s">
        <v>143</v>
      </c>
      <c r="I57" s="6" t="s">
        <v>143</v>
      </c>
      <c r="J57" s="6" t="s">
        <v>145</v>
      </c>
      <c r="K57" s="6" t="s">
        <v>145</v>
      </c>
      <c r="L57" s="6" t="s">
        <v>143</v>
      </c>
      <c r="M57" s="6" t="s">
        <v>143</v>
      </c>
      <c r="N57" s="6" t="s">
        <v>143</v>
      </c>
      <c r="O57" s="6" t="s">
        <v>145</v>
      </c>
      <c r="P57" s="6" t="s">
        <v>143</v>
      </c>
      <c r="Q57" s="6" t="s">
        <v>143</v>
      </c>
      <c r="R57" s="6" t="s">
        <v>143</v>
      </c>
      <c r="S57" s="6" t="s">
        <v>145</v>
      </c>
      <c r="T57" s="6" t="s">
        <v>143</v>
      </c>
      <c r="U57" s="6" t="s">
        <v>143</v>
      </c>
      <c r="V57" s="6" t="s">
        <v>143</v>
      </c>
      <c r="W57" s="6" t="s">
        <v>145</v>
      </c>
      <c r="X57" s="6" t="s">
        <v>143</v>
      </c>
      <c r="Y57" s="6" t="s">
        <v>143</v>
      </c>
      <c r="Z57" s="6" t="s">
        <v>143</v>
      </c>
      <c r="AA57" s="6" t="s">
        <v>145</v>
      </c>
      <c r="AB57" s="6"/>
      <c r="AC57" s="6"/>
      <c r="AD57" s="6"/>
    </row>
    <row r="58" spans="1:30" s="15" customFormat="1" ht="12.75" customHeight="1">
      <c r="A58" s="13" t="s">
        <v>75</v>
      </c>
      <c r="B58" s="13" t="s">
        <v>117</v>
      </c>
      <c r="C58" s="13" t="s">
        <v>14</v>
      </c>
      <c r="D58" s="13" t="s">
        <v>23</v>
      </c>
      <c r="E58" s="17"/>
      <c r="F58" s="17"/>
      <c r="G58" s="6" t="s">
        <v>143</v>
      </c>
      <c r="H58" s="6" t="s">
        <v>143</v>
      </c>
      <c r="I58" s="6" t="s">
        <v>143</v>
      </c>
      <c r="J58" s="6" t="s">
        <v>145</v>
      </c>
      <c r="K58" s="6" t="s">
        <v>145</v>
      </c>
      <c r="L58" s="6" t="s">
        <v>143</v>
      </c>
      <c r="M58" s="6" t="s">
        <v>143</v>
      </c>
      <c r="N58" s="6" t="s">
        <v>143</v>
      </c>
      <c r="O58" s="6" t="s">
        <v>145</v>
      </c>
      <c r="P58" s="6" t="s">
        <v>143</v>
      </c>
      <c r="Q58" s="6" t="s">
        <v>143</v>
      </c>
      <c r="R58" s="6" t="s">
        <v>143</v>
      </c>
      <c r="S58" s="6" t="s">
        <v>145</v>
      </c>
      <c r="T58" s="6" t="s">
        <v>143</v>
      </c>
      <c r="U58" s="6" t="s">
        <v>143</v>
      </c>
      <c r="V58" s="6" t="s">
        <v>143</v>
      </c>
      <c r="W58" s="6" t="s">
        <v>145</v>
      </c>
      <c r="X58" s="6" t="s">
        <v>143</v>
      </c>
      <c r="Y58" s="6" t="s">
        <v>143</v>
      </c>
      <c r="Z58" s="6" t="s">
        <v>143</v>
      </c>
      <c r="AA58" s="6" t="s">
        <v>145</v>
      </c>
      <c r="AB58" s="6"/>
      <c r="AC58" s="6"/>
      <c r="AD58" s="6"/>
    </row>
    <row r="59" spans="1:30" s="15" customFormat="1" ht="12.75" customHeight="1">
      <c r="A59" s="13" t="s">
        <v>75</v>
      </c>
      <c r="B59" s="13" t="s">
        <v>120</v>
      </c>
      <c r="C59" s="13" t="s">
        <v>14</v>
      </c>
      <c r="D59" s="13" t="s">
        <v>23</v>
      </c>
      <c r="E59" s="17"/>
      <c r="F59" s="17"/>
      <c r="G59" s="11" t="s">
        <v>143</v>
      </c>
      <c r="H59" s="11" t="s">
        <v>143</v>
      </c>
      <c r="I59" s="6" t="s">
        <v>143</v>
      </c>
      <c r="J59" s="11">
        <v>0.0003</v>
      </c>
      <c r="K59" s="6" t="s">
        <v>131</v>
      </c>
      <c r="L59" s="6" t="s">
        <v>143</v>
      </c>
      <c r="M59" s="6" t="s">
        <v>143</v>
      </c>
      <c r="N59" s="6" t="s">
        <v>143</v>
      </c>
      <c r="O59" s="6" t="s">
        <v>131</v>
      </c>
      <c r="P59" s="6" t="s">
        <v>143</v>
      </c>
      <c r="Q59" s="6" t="s">
        <v>143</v>
      </c>
      <c r="R59" s="6" t="s">
        <v>143</v>
      </c>
      <c r="S59" s="6" t="s">
        <v>131</v>
      </c>
      <c r="T59" s="6" t="s">
        <v>143</v>
      </c>
      <c r="U59" s="6" t="s">
        <v>143</v>
      </c>
      <c r="V59" s="6" t="s">
        <v>143</v>
      </c>
      <c r="W59" s="6">
        <v>0.0071</v>
      </c>
      <c r="X59" s="6" t="s">
        <v>143</v>
      </c>
      <c r="Y59" s="6" t="s">
        <v>143</v>
      </c>
      <c r="Z59" s="34" t="s">
        <v>143</v>
      </c>
      <c r="AA59" s="6" t="s">
        <v>131</v>
      </c>
      <c r="AB59" s="6"/>
      <c r="AC59" s="6"/>
      <c r="AD59" s="6"/>
    </row>
    <row r="60" spans="1:30" s="15" customFormat="1" ht="12.75" customHeight="1">
      <c r="A60" s="13" t="s">
        <v>74</v>
      </c>
      <c r="B60" s="13" t="s">
        <v>70</v>
      </c>
      <c r="C60" s="13" t="s">
        <v>14</v>
      </c>
      <c r="D60" s="13" t="s">
        <v>23</v>
      </c>
      <c r="E60" s="17"/>
      <c r="F60" s="17"/>
      <c r="G60" s="11">
        <v>0.082</v>
      </c>
      <c r="H60" s="11">
        <v>0.082</v>
      </c>
      <c r="I60" s="11">
        <v>0.081</v>
      </c>
      <c r="J60" s="34">
        <f>(G60+H60+I60)/3</f>
        <v>0.08166666666666667</v>
      </c>
      <c r="K60" s="11">
        <v>0.002</v>
      </c>
      <c r="L60" s="6">
        <v>0.001</v>
      </c>
      <c r="M60" s="6">
        <v>0.002</v>
      </c>
      <c r="N60" s="31">
        <v>0.002</v>
      </c>
      <c r="O60" s="31">
        <f>(L60+M60+N60)/3</f>
        <v>0.0016666666666666668</v>
      </c>
      <c r="P60" s="6">
        <v>0.01</v>
      </c>
      <c r="Q60" s="6">
        <v>0.01</v>
      </c>
      <c r="R60" s="34">
        <v>0.01</v>
      </c>
      <c r="S60" s="34">
        <f>(P60+Q60+R60)/3</f>
        <v>0.01</v>
      </c>
      <c r="T60" s="6" t="s">
        <v>147</v>
      </c>
      <c r="U60" s="6" t="s">
        <v>147</v>
      </c>
      <c r="V60" s="31" t="s">
        <v>147</v>
      </c>
      <c r="W60" s="31" t="s">
        <v>147</v>
      </c>
      <c r="X60" s="6">
        <v>3E-05</v>
      </c>
      <c r="Y60" s="6">
        <v>3E-05</v>
      </c>
      <c r="Z60" s="33">
        <v>3E-05</v>
      </c>
      <c r="AA60" s="33">
        <f>(X60+Y60+Z60)/3</f>
        <v>3E-05</v>
      </c>
      <c r="AB60" s="11"/>
      <c r="AC60" s="11"/>
      <c r="AD60" s="46"/>
    </row>
    <row r="61" spans="1:30" s="15" customFormat="1" ht="12.75" customHeight="1">
      <c r="A61" s="13" t="s">
        <v>74</v>
      </c>
      <c r="B61" s="13" t="s">
        <v>71</v>
      </c>
      <c r="C61" s="13" t="s">
        <v>14</v>
      </c>
      <c r="D61" s="13" t="s">
        <v>23</v>
      </c>
      <c r="E61" s="17"/>
      <c r="F61" s="17"/>
      <c r="G61" s="11">
        <v>0.028</v>
      </c>
      <c r="H61" s="11">
        <v>0.033</v>
      </c>
      <c r="I61" s="6">
        <v>0.033</v>
      </c>
      <c r="J61" s="34">
        <f aca="true" t="shared" si="0" ref="J61:J69">(G61+H61+I61)/3</f>
        <v>0.03133333333333333</v>
      </c>
      <c r="K61" s="6" t="s">
        <v>152</v>
      </c>
      <c r="L61" s="6" t="s">
        <v>152</v>
      </c>
      <c r="M61" s="6" t="s">
        <v>152</v>
      </c>
      <c r="N61" s="6" t="s">
        <v>152</v>
      </c>
      <c r="O61" s="6" t="s">
        <v>152</v>
      </c>
      <c r="P61" s="6">
        <v>0.002</v>
      </c>
      <c r="Q61" s="6">
        <v>0.002</v>
      </c>
      <c r="R61" s="6">
        <v>0.002</v>
      </c>
      <c r="S61" s="31">
        <f aca="true" t="shared" si="1" ref="S61:S69">(P61+Q61+R61)/3</f>
        <v>0.002</v>
      </c>
      <c r="T61" s="6" t="s">
        <v>147</v>
      </c>
      <c r="U61" s="6" t="s">
        <v>147</v>
      </c>
      <c r="V61" s="32" t="s">
        <v>147</v>
      </c>
      <c r="W61" s="32" t="s">
        <v>147</v>
      </c>
      <c r="X61" s="6" t="s">
        <v>146</v>
      </c>
      <c r="Y61" s="6" t="s">
        <v>146</v>
      </c>
      <c r="Z61" s="31" t="s">
        <v>146</v>
      </c>
      <c r="AA61" s="31" t="s">
        <v>146</v>
      </c>
      <c r="AB61" s="6"/>
      <c r="AC61" s="6"/>
      <c r="AD61" s="6"/>
    </row>
    <row r="62" spans="1:30" s="15" customFormat="1" ht="12.75" customHeight="1">
      <c r="A62" s="13" t="s">
        <v>74</v>
      </c>
      <c r="B62" s="13" t="s">
        <v>121</v>
      </c>
      <c r="C62" s="13" t="s">
        <v>14</v>
      </c>
      <c r="D62" s="13" t="s">
        <v>23</v>
      </c>
      <c r="E62" s="17"/>
      <c r="F62" s="17"/>
      <c r="G62" s="11">
        <v>0.11</v>
      </c>
      <c r="H62" s="11">
        <v>0.11</v>
      </c>
      <c r="I62" s="11">
        <v>0.11</v>
      </c>
      <c r="J62" s="34">
        <f t="shared" si="0"/>
        <v>0.11</v>
      </c>
      <c r="K62" s="11">
        <v>0.002</v>
      </c>
      <c r="L62" s="6">
        <v>0.001</v>
      </c>
      <c r="M62" s="6">
        <v>0.002</v>
      </c>
      <c r="N62" s="31">
        <v>0.002</v>
      </c>
      <c r="O62" s="31">
        <f>(L62+M62+N62)/3</f>
        <v>0.0016666666666666668</v>
      </c>
      <c r="P62" s="6">
        <v>0.01</v>
      </c>
      <c r="Q62" s="6">
        <v>0.01</v>
      </c>
      <c r="R62" s="34">
        <v>0.01</v>
      </c>
      <c r="S62" s="34">
        <f t="shared" si="1"/>
        <v>0.01</v>
      </c>
      <c r="T62" s="6" t="s">
        <v>188</v>
      </c>
      <c r="U62" s="6" t="s">
        <v>188</v>
      </c>
      <c r="V62" s="6" t="s">
        <v>188</v>
      </c>
      <c r="W62" s="6" t="s">
        <v>188</v>
      </c>
      <c r="X62" s="6">
        <v>3E-05</v>
      </c>
      <c r="Y62" s="6">
        <v>3E-05</v>
      </c>
      <c r="Z62" s="33">
        <v>3E-05</v>
      </c>
      <c r="AA62" s="33">
        <f>(X62+Y62+Z62)/3</f>
        <v>3E-05</v>
      </c>
      <c r="AB62" s="6"/>
      <c r="AC62" s="6"/>
      <c r="AD62" s="46"/>
    </row>
    <row r="63" spans="1:30" s="15" customFormat="1" ht="12.75" customHeight="1">
      <c r="A63" s="13" t="s">
        <v>74</v>
      </c>
      <c r="B63" s="13" t="s">
        <v>30</v>
      </c>
      <c r="C63" s="13" t="s">
        <v>14</v>
      </c>
      <c r="D63" s="13" t="s">
        <v>23</v>
      </c>
      <c r="E63" s="17"/>
      <c r="F63" s="17"/>
      <c r="G63" s="6" t="s">
        <v>129</v>
      </c>
      <c r="H63" s="6" t="s">
        <v>129</v>
      </c>
      <c r="I63" s="6" t="s">
        <v>129</v>
      </c>
      <c r="J63" s="6" t="s">
        <v>129</v>
      </c>
      <c r="K63" s="6" t="s">
        <v>152</v>
      </c>
      <c r="L63" s="6" t="s">
        <v>152</v>
      </c>
      <c r="M63" s="6" t="s">
        <v>152</v>
      </c>
      <c r="N63" s="6" t="s">
        <v>152</v>
      </c>
      <c r="O63" s="6" t="s">
        <v>152</v>
      </c>
      <c r="P63" s="6" t="s">
        <v>153</v>
      </c>
      <c r="Q63" s="6" t="s">
        <v>153</v>
      </c>
      <c r="R63" s="6" t="s">
        <v>153</v>
      </c>
      <c r="S63" s="6" t="s">
        <v>153</v>
      </c>
      <c r="T63" s="6" t="s">
        <v>147</v>
      </c>
      <c r="U63" s="6" t="s">
        <v>147</v>
      </c>
      <c r="V63" s="6" t="s">
        <v>147</v>
      </c>
      <c r="W63" s="6" t="s">
        <v>147</v>
      </c>
      <c r="X63" s="6" t="s">
        <v>146</v>
      </c>
      <c r="Y63" s="6" t="s">
        <v>146</v>
      </c>
      <c r="Z63" s="6" t="s">
        <v>146</v>
      </c>
      <c r="AA63" s="31" t="s">
        <v>146</v>
      </c>
      <c r="AB63" s="6"/>
      <c r="AC63" s="6"/>
      <c r="AD63" s="6"/>
    </row>
    <row r="64" spans="1:30" s="15" customFormat="1" ht="12.75" customHeight="1">
      <c r="A64" s="13" t="s">
        <v>74</v>
      </c>
      <c r="B64" s="13" t="s">
        <v>31</v>
      </c>
      <c r="C64" s="13" t="s">
        <v>14</v>
      </c>
      <c r="D64" s="13" t="s">
        <v>23</v>
      </c>
      <c r="E64" s="17"/>
      <c r="F64" s="17"/>
      <c r="G64" s="11">
        <v>0.015</v>
      </c>
      <c r="H64" s="6">
        <v>0.018</v>
      </c>
      <c r="I64" s="6">
        <v>0.015</v>
      </c>
      <c r="J64" s="34">
        <f t="shared" si="0"/>
        <v>0.016</v>
      </c>
      <c r="K64" s="6">
        <v>0.002</v>
      </c>
      <c r="L64" s="6" t="s">
        <v>152</v>
      </c>
      <c r="M64" s="6" t="s">
        <v>152</v>
      </c>
      <c r="N64" s="6" t="s">
        <v>152</v>
      </c>
      <c r="O64" s="6" t="s">
        <v>152</v>
      </c>
      <c r="P64" s="6" t="s">
        <v>153</v>
      </c>
      <c r="Q64" s="6" t="s">
        <v>153</v>
      </c>
      <c r="R64" s="32" t="s">
        <v>153</v>
      </c>
      <c r="S64" s="6" t="s">
        <v>153</v>
      </c>
      <c r="T64" s="6" t="s">
        <v>147</v>
      </c>
      <c r="U64" s="6" t="s">
        <v>147</v>
      </c>
      <c r="V64" s="6" t="s">
        <v>147</v>
      </c>
      <c r="W64" s="6" t="s">
        <v>147</v>
      </c>
      <c r="X64" s="6" t="s">
        <v>146</v>
      </c>
      <c r="Y64" s="6" t="s">
        <v>146</v>
      </c>
      <c r="Z64" s="31" t="s">
        <v>146</v>
      </c>
      <c r="AA64" s="31" t="s">
        <v>146</v>
      </c>
      <c r="AB64" s="6"/>
      <c r="AC64" s="6"/>
      <c r="AD64" s="6"/>
    </row>
    <row r="65" spans="1:30" s="15" customFormat="1" ht="12.75" customHeight="1">
      <c r="A65" s="13" t="s">
        <v>74</v>
      </c>
      <c r="B65" s="13" t="s">
        <v>32</v>
      </c>
      <c r="C65" s="13" t="s">
        <v>14</v>
      </c>
      <c r="D65" s="13" t="s">
        <v>23</v>
      </c>
      <c r="E65" s="17"/>
      <c r="F65" s="17"/>
      <c r="G65" s="38">
        <v>0.26</v>
      </c>
      <c r="H65" s="11">
        <v>0.23</v>
      </c>
      <c r="I65" s="11">
        <v>0.23</v>
      </c>
      <c r="J65" s="34">
        <f t="shared" si="0"/>
        <v>0.24</v>
      </c>
      <c r="K65" s="11">
        <v>0.02</v>
      </c>
      <c r="L65" s="6">
        <v>0.006</v>
      </c>
      <c r="M65" s="6">
        <v>0.006</v>
      </c>
      <c r="N65" s="31">
        <v>0.006</v>
      </c>
      <c r="O65" s="31">
        <f>(L65+M65+N65)/3</f>
        <v>0.006000000000000001</v>
      </c>
      <c r="P65" s="6">
        <v>0.005</v>
      </c>
      <c r="Q65" s="6">
        <v>0.005</v>
      </c>
      <c r="R65" s="31">
        <v>0.005</v>
      </c>
      <c r="S65" s="31">
        <f t="shared" si="1"/>
        <v>0.005</v>
      </c>
      <c r="T65" s="6">
        <v>0.17</v>
      </c>
      <c r="U65" s="6">
        <v>0.3</v>
      </c>
      <c r="V65" s="25">
        <v>0.32</v>
      </c>
      <c r="W65" s="25">
        <f>(T65+U65+V65)/3</f>
        <v>0.26333333333333336</v>
      </c>
      <c r="X65" s="11">
        <v>2E-05</v>
      </c>
      <c r="Y65" s="11">
        <v>8E-05</v>
      </c>
      <c r="Z65" s="33">
        <v>1E-05</v>
      </c>
      <c r="AA65" s="33">
        <f>(X65+Y65+Z65)/3</f>
        <v>3.6666666666666666E-05</v>
      </c>
      <c r="AB65" s="25"/>
      <c r="AC65" s="34"/>
      <c r="AD65" s="46"/>
    </row>
    <row r="66" spans="1:30" s="15" customFormat="1" ht="12.75" customHeight="1">
      <c r="A66" s="13" t="s">
        <v>74</v>
      </c>
      <c r="B66" s="13" t="s">
        <v>33</v>
      </c>
      <c r="C66" s="13" t="s">
        <v>14</v>
      </c>
      <c r="D66" s="13" t="s">
        <v>23</v>
      </c>
      <c r="E66" s="17"/>
      <c r="F66" s="17"/>
      <c r="G66" s="38">
        <v>0.042</v>
      </c>
      <c r="H66" s="11">
        <v>0.049</v>
      </c>
      <c r="I66" s="11">
        <v>0.045</v>
      </c>
      <c r="J66" s="34">
        <f t="shared" si="0"/>
        <v>0.04533333333333334</v>
      </c>
      <c r="K66" s="11">
        <v>0.0008</v>
      </c>
      <c r="L66" s="11">
        <v>0.002</v>
      </c>
      <c r="M66" s="11">
        <v>0.002</v>
      </c>
      <c r="N66" s="31">
        <v>0.002</v>
      </c>
      <c r="O66" s="31">
        <f>(L66+M66+N66)/3</f>
        <v>0.002</v>
      </c>
      <c r="P66" s="11">
        <v>0.002</v>
      </c>
      <c r="Q66" s="11">
        <v>0.002</v>
      </c>
      <c r="R66" s="31">
        <v>0.002</v>
      </c>
      <c r="S66" s="31">
        <f t="shared" si="1"/>
        <v>0.002</v>
      </c>
      <c r="T66" s="11" t="s">
        <v>147</v>
      </c>
      <c r="U66" s="11" t="s">
        <v>147</v>
      </c>
      <c r="V66" s="34" t="s">
        <v>147</v>
      </c>
      <c r="W66" s="6" t="s">
        <v>147</v>
      </c>
      <c r="X66" s="11" t="s">
        <v>146</v>
      </c>
      <c r="Y66" s="11" t="s">
        <v>146</v>
      </c>
      <c r="Z66" s="11" t="s">
        <v>146</v>
      </c>
      <c r="AA66" s="31" t="s">
        <v>146</v>
      </c>
      <c r="AB66" s="6"/>
      <c r="AC66" s="6"/>
      <c r="AD66" s="6"/>
    </row>
    <row r="67" spans="1:30" s="15" customFormat="1" ht="12.75" customHeight="1">
      <c r="A67" s="13" t="s">
        <v>74</v>
      </c>
      <c r="B67" s="13" t="s">
        <v>34</v>
      </c>
      <c r="C67" s="13" t="s">
        <v>14</v>
      </c>
      <c r="D67" s="13" t="s">
        <v>23</v>
      </c>
      <c r="E67" s="17"/>
      <c r="F67" s="17"/>
      <c r="G67" s="38">
        <v>0.027</v>
      </c>
      <c r="H67" s="11">
        <v>0.028</v>
      </c>
      <c r="I67" s="6">
        <v>0.027</v>
      </c>
      <c r="J67" s="34">
        <f t="shared" si="0"/>
        <v>0.027333333333333334</v>
      </c>
      <c r="K67" s="6" t="s">
        <v>152</v>
      </c>
      <c r="L67" s="6" t="s">
        <v>152</v>
      </c>
      <c r="M67" s="6" t="s">
        <v>152</v>
      </c>
      <c r="N67" s="6" t="s">
        <v>152</v>
      </c>
      <c r="O67" s="6" t="s">
        <v>152</v>
      </c>
      <c r="P67" s="6">
        <v>0.002</v>
      </c>
      <c r="Q67" s="6">
        <v>0.002</v>
      </c>
      <c r="R67" s="6">
        <v>0.001</v>
      </c>
      <c r="S67" s="31">
        <f t="shared" si="1"/>
        <v>0.0016666666666666668</v>
      </c>
      <c r="T67" s="6" t="s">
        <v>147</v>
      </c>
      <c r="U67" s="6" t="s">
        <v>147</v>
      </c>
      <c r="V67" s="6" t="s">
        <v>147</v>
      </c>
      <c r="W67" s="6" t="s">
        <v>147</v>
      </c>
      <c r="X67" s="6" t="s">
        <v>146</v>
      </c>
      <c r="Y67" s="6" t="s">
        <v>146</v>
      </c>
      <c r="Z67" s="32" t="s">
        <v>146</v>
      </c>
      <c r="AA67" s="31" t="s">
        <v>146</v>
      </c>
      <c r="AB67" s="31"/>
      <c r="AC67" s="32"/>
      <c r="AD67" s="45"/>
    </row>
    <row r="68" spans="1:30" s="15" customFormat="1" ht="12.75" customHeight="1">
      <c r="A68" s="13" t="s">
        <v>74</v>
      </c>
      <c r="B68" s="13" t="s">
        <v>35</v>
      </c>
      <c r="C68" s="13" t="s">
        <v>14</v>
      </c>
      <c r="D68" s="13" t="s">
        <v>23</v>
      </c>
      <c r="E68" s="17"/>
      <c r="F68" s="17"/>
      <c r="G68" s="37" t="s">
        <v>129</v>
      </c>
      <c r="H68" s="6" t="s">
        <v>129</v>
      </c>
      <c r="I68" s="6" t="s">
        <v>129</v>
      </c>
      <c r="J68" s="6" t="s">
        <v>129</v>
      </c>
      <c r="K68" s="6" t="s">
        <v>152</v>
      </c>
      <c r="L68" s="6" t="s">
        <v>152</v>
      </c>
      <c r="M68" s="6" t="s">
        <v>152</v>
      </c>
      <c r="N68" s="6" t="s">
        <v>152</v>
      </c>
      <c r="O68" s="6" t="s">
        <v>152</v>
      </c>
      <c r="P68" s="6" t="s">
        <v>153</v>
      </c>
      <c r="Q68" s="6" t="s">
        <v>153</v>
      </c>
      <c r="R68" s="6" t="s">
        <v>153</v>
      </c>
      <c r="S68" s="6" t="s">
        <v>153</v>
      </c>
      <c r="T68" s="6" t="s">
        <v>147</v>
      </c>
      <c r="U68" s="6" t="s">
        <v>147</v>
      </c>
      <c r="V68" s="6" t="s">
        <v>147</v>
      </c>
      <c r="W68" s="6" t="s">
        <v>147</v>
      </c>
      <c r="X68" s="6" t="s">
        <v>146</v>
      </c>
      <c r="Y68" s="6" t="s">
        <v>146</v>
      </c>
      <c r="Z68" s="6" t="s">
        <v>146</v>
      </c>
      <c r="AA68" s="31" t="s">
        <v>146</v>
      </c>
      <c r="AB68" s="6"/>
      <c r="AC68" s="6"/>
      <c r="AD68" s="6"/>
    </row>
    <row r="69" spans="1:30" s="15" customFormat="1" ht="12.75" customHeight="1">
      <c r="A69" s="13" t="s">
        <v>74</v>
      </c>
      <c r="B69" s="13" t="s">
        <v>36</v>
      </c>
      <c r="C69" s="13" t="s">
        <v>14</v>
      </c>
      <c r="D69" s="13" t="s">
        <v>23</v>
      </c>
      <c r="E69" s="17"/>
      <c r="F69" s="17"/>
      <c r="G69" s="38" t="s">
        <v>129</v>
      </c>
      <c r="H69" s="11" t="s">
        <v>129</v>
      </c>
      <c r="I69" s="6" t="s">
        <v>129</v>
      </c>
      <c r="J69" s="6" t="s">
        <v>129</v>
      </c>
      <c r="K69" s="6" t="s">
        <v>152</v>
      </c>
      <c r="L69" s="6" t="s">
        <v>152</v>
      </c>
      <c r="M69" s="6" t="s">
        <v>152</v>
      </c>
      <c r="N69" s="6" t="s">
        <v>152</v>
      </c>
      <c r="O69" s="6" t="s">
        <v>152</v>
      </c>
      <c r="P69" s="6" t="s">
        <v>153</v>
      </c>
      <c r="Q69" s="6" t="s">
        <v>153</v>
      </c>
      <c r="R69" s="6" t="s">
        <v>153</v>
      </c>
      <c r="S69" s="6" t="s">
        <v>153</v>
      </c>
      <c r="T69" s="6" t="s">
        <v>147</v>
      </c>
      <c r="U69" s="6" t="s">
        <v>147</v>
      </c>
      <c r="V69" s="6" t="s">
        <v>147</v>
      </c>
      <c r="W69" s="6" t="s">
        <v>147</v>
      </c>
      <c r="X69" s="6" t="s">
        <v>146</v>
      </c>
      <c r="Y69" s="6" t="s">
        <v>146</v>
      </c>
      <c r="Z69" s="6" t="s">
        <v>146</v>
      </c>
      <c r="AA69" s="31" t="s">
        <v>146</v>
      </c>
      <c r="AB69" s="6"/>
      <c r="AC69" s="6"/>
      <c r="AD69" s="6"/>
    </row>
    <row r="70" spans="1:30" s="15" customFormat="1" ht="12.75" customHeight="1">
      <c r="A70" s="13" t="s">
        <v>75</v>
      </c>
      <c r="B70" s="13" t="s">
        <v>122</v>
      </c>
      <c r="C70" s="13" t="s">
        <v>14</v>
      </c>
      <c r="D70" s="13" t="s">
        <v>23</v>
      </c>
      <c r="E70" s="17"/>
      <c r="F70" s="17"/>
      <c r="G70" s="37" t="s">
        <v>143</v>
      </c>
      <c r="H70" s="6" t="s">
        <v>143</v>
      </c>
      <c r="I70" s="6" t="s">
        <v>143</v>
      </c>
      <c r="J70" s="32" t="s">
        <v>131</v>
      </c>
      <c r="K70" s="6" t="s">
        <v>131</v>
      </c>
      <c r="L70" s="6" t="s">
        <v>143</v>
      </c>
      <c r="M70" s="6" t="s">
        <v>143</v>
      </c>
      <c r="N70" s="32" t="s">
        <v>143</v>
      </c>
      <c r="O70" s="6" t="s">
        <v>131</v>
      </c>
      <c r="P70" s="6" t="s">
        <v>143</v>
      </c>
      <c r="Q70" s="6" t="s">
        <v>143</v>
      </c>
      <c r="R70" s="32" t="s">
        <v>143</v>
      </c>
      <c r="S70" s="6" t="s">
        <v>131</v>
      </c>
      <c r="T70" s="6" t="s">
        <v>143</v>
      </c>
      <c r="U70" s="6" t="s">
        <v>143</v>
      </c>
      <c r="V70" s="32" t="s">
        <v>143</v>
      </c>
      <c r="W70" s="37" t="s">
        <v>131</v>
      </c>
      <c r="X70" s="6" t="s">
        <v>143</v>
      </c>
      <c r="Y70" s="6" t="s">
        <v>143</v>
      </c>
      <c r="Z70" s="32" t="s">
        <v>143</v>
      </c>
      <c r="AA70" s="6" t="s">
        <v>131</v>
      </c>
      <c r="AB70" s="6"/>
      <c r="AC70" s="6"/>
      <c r="AD70" s="32"/>
    </row>
    <row r="71" spans="1:30" s="15" customFormat="1" ht="12.75" customHeight="1">
      <c r="A71" s="13" t="s">
        <v>74</v>
      </c>
      <c r="B71" s="13" t="s">
        <v>37</v>
      </c>
      <c r="C71" s="13" t="s">
        <v>14</v>
      </c>
      <c r="D71" s="13" t="s">
        <v>23</v>
      </c>
      <c r="E71" s="17"/>
      <c r="F71" s="17"/>
      <c r="G71" s="37" t="s">
        <v>129</v>
      </c>
      <c r="H71" s="6" t="s">
        <v>129</v>
      </c>
      <c r="I71" s="6" t="s">
        <v>129</v>
      </c>
      <c r="J71" s="6" t="s">
        <v>129</v>
      </c>
      <c r="K71" s="6" t="s">
        <v>186</v>
      </c>
      <c r="L71" s="6" t="s">
        <v>186</v>
      </c>
      <c r="M71" s="6" t="s">
        <v>186</v>
      </c>
      <c r="N71" s="6" t="s">
        <v>186</v>
      </c>
      <c r="O71" s="6" t="s">
        <v>152</v>
      </c>
      <c r="P71" s="6" t="s">
        <v>146</v>
      </c>
      <c r="Q71" s="6" t="s">
        <v>146</v>
      </c>
      <c r="R71" s="6" t="s">
        <v>146</v>
      </c>
      <c r="S71" s="6" t="s">
        <v>153</v>
      </c>
      <c r="T71" s="6" t="s">
        <v>147</v>
      </c>
      <c r="U71" s="6" t="s">
        <v>147</v>
      </c>
      <c r="V71" s="6" t="s">
        <v>147</v>
      </c>
      <c r="W71" s="6" t="s">
        <v>147</v>
      </c>
      <c r="X71" s="6" t="s">
        <v>187</v>
      </c>
      <c r="Y71" s="6" t="s">
        <v>187</v>
      </c>
      <c r="Z71" s="6" t="s">
        <v>187</v>
      </c>
      <c r="AA71" s="31" t="s">
        <v>146</v>
      </c>
      <c r="AB71" s="6"/>
      <c r="AC71" s="6"/>
      <c r="AD71" s="6"/>
    </row>
    <row r="72" spans="1:30" s="15" customFormat="1" ht="12.75" customHeight="1">
      <c r="A72" s="13" t="s">
        <v>74</v>
      </c>
      <c r="B72" s="13" t="s">
        <v>38</v>
      </c>
      <c r="C72" s="13" t="s">
        <v>14</v>
      </c>
      <c r="D72" s="13" t="s">
        <v>23</v>
      </c>
      <c r="E72" s="17"/>
      <c r="F72" s="17"/>
      <c r="G72" s="38">
        <v>0.3</v>
      </c>
      <c r="H72" s="11">
        <v>0.38</v>
      </c>
      <c r="I72" s="11">
        <v>0.37</v>
      </c>
      <c r="J72" s="34">
        <f aca="true" t="shared" si="2" ref="J72:J84">(G72+H72+I72)/3</f>
        <v>0.3499999999999999</v>
      </c>
      <c r="K72" s="11" t="s">
        <v>152</v>
      </c>
      <c r="L72" s="11">
        <v>0.002</v>
      </c>
      <c r="M72" s="11" t="s">
        <v>152</v>
      </c>
      <c r="N72" s="6" t="s">
        <v>152</v>
      </c>
      <c r="O72" s="32">
        <v>0.0008</v>
      </c>
      <c r="P72" s="11" t="s">
        <v>153</v>
      </c>
      <c r="Q72" s="11" t="s">
        <v>153</v>
      </c>
      <c r="R72" s="6" t="s">
        <v>153</v>
      </c>
      <c r="S72" s="32" t="s">
        <v>153</v>
      </c>
      <c r="T72" s="11" t="s">
        <v>147</v>
      </c>
      <c r="U72" s="11" t="s">
        <v>147</v>
      </c>
      <c r="V72" s="6" t="s">
        <v>147</v>
      </c>
      <c r="W72" s="6" t="s">
        <v>147</v>
      </c>
      <c r="X72" s="11" t="s">
        <v>146</v>
      </c>
      <c r="Y72" s="11" t="s">
        <v>146</v>
      </c>
      <c r="Z72" s="6" t="s">
        <v>146</v>
      </c>
      <c r="AA72" s="6" t="s">
        <v>146</v>
      </c>
      <c r="AB72" s="6"/>
      <c r="AC72" s="6"/>
      <c r="AD72" s="6"/>
    </row>
    <row r="73" spans="1:30" s="15" customFormat="1" ht="12.75" customHeight="1">
      <c r="A73" s="13" t="s">
        <v>74</v>
      </c>
      <c r="B73" s="13" t="s">
        <v>39</v>
      </c>
      <c r="C73" s="13" t="s">
        <v>14</v>
      </c>
      <c r="D73" s="13" t="s">
        <v>23</v>
      </c>
      <c r="E73" s="17"/>
      <c r="F73" s="17"/>
      <c r="G73" s="38">
        <v>2.1</v>
      </c>
      <c r="H73" s="11">
        <v>0.38</v>
      </c>
      <c r="I73" s="11">
        <v>0.33</v>
      </c>
      <c r="J73" s="25">
        <f t="shared" si="2"/>
        <v>0.9366666666666666</v>
      </c>
      <c r="K73" s="11">
        <v>0.06</v>
      </c>
      <c r="L73" s="11">
        <v>0.05</v>
      </c>
      <c r="M73" s="11">
        <v>0.05</v>
      </c>
      <c r="N73" s="34">
        <v>0.05</v>
      </c>
      <c r="O73" s="34">
        <f>(L73+M73+N73)/3</f>
        <v>0.05000000000000001</v>
      </c>
      <c r="P73" s="11">
        <v>0.006</v>
      </c>
      <c r="Q73" s="11">
        <v>0.005</v>
      </c>
      <c r="R73" s="31">
        <v>0.006</v>
      </c>
      <c r="S73" s="31">
        <f>(P73+Q73+R73)/3</f>
        <v>0.005666666666666667</v>
      </c>
      <c r="T73" s="11">
        <v>2.6</v>
      </c>
      <c r="U73" s="11">
        <v>2.4</v>
      </c>
      <c r="V73" s="44">
        <v>2.5</v>
      </c>
      <c r="W73" s="42">
        <f>(T73+U73+V73)/3</f>
        <v>2.5</v>
      </c>
      <c r="X73" s="11">
        <v>0.0006</v>
      </c>
      <c r="Y73" s="11">
        <v>0.0006</v>
      </c>
      <c r="Z73" s="32">
        <v>0.0005</v>
      </c>
      <c r="AA73" s="32">
        <f>(X73+Y73+Z73)/3</f>
        <v>0.0005666666666666666</v>
      </c>
      <c r="AB73" s="33"/>
      <c r="AC73" s="33"/>
      <c r="AD73" s="46"/>
    </row>
    <row r="74" spans="1:30" s="15" customFormat="1" ht="12.75" customHeight="1">
      <c r="A74" s="13" t="s">
        <v>74</v>
      </c>
      <c r="B74" s="13" t="s">
        <v>40</v>
      </c>
      <c r="C74" s="13" t="s">
        <v>14</v>
      </c>
      <c r="D74" s="13" t="s">
        <v>23</v>
      </c>
      <c r="E74" s="17"/>
      <c r="F74" s="17"/>
      <c r="G74" s="38">
        <v>0.02</v>
      </c>
      <c r="H74" s="11">
        <v>0.021</v>
      </c>
      <c r="I74" s="6">
        <v>0.02</v>
      </c>
      <c r="J74" s="34">
        <f t="shared" si="2"/>
        <v>0.02033333333333333</v>
      </c>
      <c r="K74" s="6" t="s">
        <v>152</v>
      </c>
      <c r="L74" s="11" t="s">
        <v>152</v>
      </c>
      <c r="M74" s="11" t="s">
        <v>152</v>
      </c>
      <c r="N74" s="6" t="s">
        <v>152</v>
      </c>
      <c r="O74" s="6" t="s">
        <v>152</v>
      </c>
      <c r="P74" s="11" t="s">
        <v>153</v>
      </c>
      <c r="Q74" s="11" t="s">
        <v>153</v>
      </c>
      <c r="R74" s="6" t="s">
        <v>153</v>
      </c>
      <c r="S74" s="6" t="s">
        <v>153</v>
      </c>
      <c r="T74" s="11" t="s">
        <v>147</v>
      </c>
      <c r="U74" s="11" t="s">
        <v>147</v>
      </c>
      <c r="V74" s="6" t="s">
        <v>147</v>
      </c>
      <c r="W74" s="6" t="s">
        <v>147</v>
      </c>
      <c r="X74" s="11" t="s">
        <v>146</v>
      </c>
      <c r="Y74" s="11" t="s">
        <v>146</v>
      </c>
      <c r="Z74" s="31" t="s">
        <v>146</v>
      </c>
      <c r="AA74" s="31" t="s">
        <v>146</v>
      </c>
      <c r="AB74" s="6"/>
      <c r="AC74" s="6"/>
      <c r="AD74" s="39"/>
    </row>
    <row r="75" spans="1:30" s="15" customFormat="1" ht="12.75" customHeight="1">
      <c r="A75" s="13" t="s">
        <v>74</v>
      </c>
      <c r="B75" s="13" t="s">
        <v>42</v>
      </c>
      <c r="C75" s="13" t="s">
        <v>14</v>
      </c>
      <c r="D75" s="13" t="s">
        <v>23</v>
      </c>
      <c r="E75" s="17"/>
      <c r="F75" s="17"/>
      <c r="G75" s="37" t="s">
        <v>129</v>
      </c>
      <c r="H75" s="6" t="s">
        <v>129</v>
      </c>
      <c r="I75" s="6" t="s">
        <v>129</v>
      </c>
      <c r="J75" s="6" t="s">
        <v>129</v>
      </c>
      <c r="K75" s="6" t="s">
        <v>152</v>
      </c>
      <c r="L75" s="6" t="s">
        <v>152</v>
      </c>
      <c r="M75" s="6" t="s">
        <v>152</v>
      </c>
      <c r="N75" s="6" t="s">
        <v>152</v>
      </c>
      <c r="O75" s="6" t="s">
        <v>152</v>
      </c>
      <c r="P75" s="6" t="s">
        <v>153</v>
      </c>
      <c r="Q75" s="6" t="s">
        <v>153</v>
      </c>
      <c r="R75" s="6" t="s">
        <v>153</v>
      </c>
      <c r="S75" s="6" t="s">
        <v>153</v>
      </c>
      <c r="T75" s="6" t="s">
        <v>147</v>
      </c>
      <c r="U75" s="6" t="s">
        <v>147</v>
      </c>
      <c r="V75" s="6" t="s">
        <v>147</v>
      </c>
      <c r="W75" s="6" t="s">
        <v>147</v>
      </c>
      <c r="X75" s="6" t="s">
        <v>146</v>
      </c>
      <c r="Y75" s="6" t="s">
        <v>146</v>
      </c>
      <c r="Z75" s="6" t="s">
        <v>146</v>
      </c>
      <c r="AA75" s="31" t="s">
        <v>146</v>
      </c>
      <c r="AB75" s="6"/>
      <c r="AC75" s="6"/>
      <c r="AD75" s="6"/>
    </row>
    <row r="76" spans="1:30" s="15" customFormat="1" ht="12.75" customHeight="1">
      <c r="A76" s="13" t="s">
        <v>74</v>
      </c>
      <c r="B76" s="13" t="s">
        <v>43</v>
      </c>
      <c r="C76" s="13" t="s">
        <v>14</v>
      </c>
      <c r="D76" s="13" t="s">
        <v>23</v>
      </c>
      <c r="E76" s="17"/>
      <c r="F76" s="17"/>
      <c r="G76" s="37" t="s">
        <v>129</v>
      </c>
      <c r="H76" s="6" t="s">
        <v>129</v>
      </c>
      <c r="I76" s="6" t="s">
        <v>129</v>
      </c>
      <c r="J76" s="6" t="s">
        <v>129</v>
      </c>
      <c r="K76" s="6" t="s">
        <v>152</v>
      </c>
      <c r="L76" s="6" t="s">
        <v>152</v>
      </c>
      <c r="M76" s="6" t="s">
        <v>152</v>
      </c>
      <c r="N76" s="6" t="s">
        <v>152</v>
      </c>
      <c r="O76" s="6" t="s">
        <v>152</v>
      </c>
      <c r="P76" s="6" t="s">
        <v>153</v>
      </c>
      <c r="Q76" s="6" t="s">
        <v>153</v>
      </c>
      <c r="R76" s="6" t="s">
        <v>153</v>
      </c>
      <c r="S76" s="6" t="s">
        <v>153</v>
      </c>
      <c r="T76" s="6" t="s">
        <v>147</v>
      </c>
      <c r="U76" s="6" t="s">
        <v>147</v>
      </c>
      <c r="V76" s="6" t="s">
        <v>147</v>
      </c>
      <c r="W76" s="6" t="s">
        <v>147</v>
      </c>
      <c r="X76" s="6" t="s">
        <v>146</v>
      </c>
      <c r="Y76" s="6" t="s">
        <v>146</v>
      </c>
      <c r="Z76" s="6" t="s">
        <v>146</v>
      </c>
      <c r="AA76" s="31" t="s">
        <v>146</v>
      </c>
      <c r="AB76" s="6"/>
      <c r="AC76" s="6"/>
      <c r="AD76" s="6"/>
    </row>
    <row r="77" spans="1:30" s="15" customFormat="1" ht="12.75" customHeight="1">
      <c r="A77" s="13" t="s">
        <v>74</v>
      </c>
      <c r="B77" s="13" t="s">
        <v>44</v>
      </c>
      <c r="C77" s="13" t="s">
        <v>14</v>
      </c>
      <c r="D77" s="13" t="s">
        <v>23</v>
      </c>
      <c r="E77" s="17"/>
      <c r="F77" s="17"/>
      <c r="G77" s="38">
        <v>0.003</v>
      </c>
      <c r="H77" s="6">
        <v>0.004</v>
      </c>
      <c r="I77" s="6">
        <v>0.004</v>
      </c>
      <c r="J77" s="31">
        <f t="shared" si="2"/>
        <v>0.0036666666666666666</v>
      </c>
      <c r="K77" s="6" t="s">
        <v>152</v>
      </c>
      <c r="L77" s="6" t="s">
        <v>152</v>
      </c>
      <c r="M77" s="6" t="s">
        <v>152</v>
      </c>
      <c r="N77" s="32" t="s">
        <v>152</v>
      </c>
      <c r="O77" s="6" t="s">
        <v>152</v>
      </c>
      <c r="P77" s="6" t="s">
        <v>153</v>
      </c>
      <c r="Q77" s="6" t="s">
        <v>153</v>
      </c>
      <c r="R77" s="32" t="s">
        <v>153</v>
      </c>
      <c r="S77" s="6" t="s">
        <v>153</v>
      </c>
      <c r="T77" s="6" t="s">
        <v>147</v>
      </c>
      <c r="U77" s="6" t="s">
        <v>147</v>
      </c>
      <c r="V77" s="33" t="s">
        <v>147</v>
      </c>
      <c r="W77" s="6" t="s">
        <v>147</v>
      </c>
      <c r="X77" s="6" t="s">
        <v>146</v>
      </c>
      <c r="Y77" s="6" t="s">
        <v>146</v>
      </c>
      <c r="Z77" s="6" t="s">
        <v>146</v>
      </c>
      <c r="AA77" s="31" t="s">
        <v>146</v>
      </c>
      <c r="AB77" s="6"/>
      <c r="AC77" s="6"/>
      <c r="AD77" s="39"/>
    </row>
    <row r="78" spans="1:30" s="15" customFormat="1" ht="12.75" customHeight="1">
      <c r="A78" s="13" t="s">
        <v>74</v>
      </c>
      <c r="B78" s="13" t="s">
        <v>45</v>
      </c>
      <c r="C78" s="13" t="s">
        <v>14</v>
      </c>
      <c r="D78" s="13" t="s">
        <v>23</v>
      </c>
      <c r="E78" s="17"/>
      <c r="F78" s="17"/>
      <c r="G78" s="38">
        <v>0.043</v>
      </c>
      <c r="H78" s="11">
        <v>0.083</v>
      </c>
      <c r="I78" s="11">
        <v>0.078</v>
      </c>
      <c r="J78" s="34">
        <f t="shared" si="2"/>
        <v>0.068</v>
      </c>
      <c r="K78" s="6" t="s">
        <v>152</v>
      </c>
      <c r="L78" s="6" t="s">
        <v>152</v>
      </c>
      <c r="M78" s="6" t="s">
        <v>152</v>
      </c>
      <c r="N78" s="6" t="s">
        <v>152</v>
      </c>
      <c r="O78" s="6" t="s">
        <v>152</v>
      </c>
      <c r="P78" s="6" t="s">
        <v>153</v>
      </c>
      <c r="Q78" s="6" t="s">
        <v>153</v>
      </c>
      <c r="R78" s="6" t="s">
        <v>153</v>
      </c>
      <c r="S78" s="6" t="s">
        <v>153</v>
      </c>
      <c r="T78" s="6" t="s">
        <v>147</v>
      </c>
      <c r="U78" s="6" t="s">
        <v>147</v>
      </c>
      <c r="V78" s="6" t="s">
        <v>147</v>
      </c>
      <c r="W78" s="6" t="s">
        <v>147</v>
      </c>
      <c r="X78" s="6" t="s">
        <v>146</v>
      </c>
      <c r="Y78" s="6" t="s">
        <v>146</v>
      </c>
      <c r="Z78" s="34" t="s">
        <v>146</v>
      </c>
      <c r="AA78" s="31" t="s">
        <v>146</v>
      </c>
      <c r="AB78" s="6"/>
      <c r="AC78" s="6"/>
      <c r="AD78" s="45"/>
    </row>
    <row r="79" spans="1:30" s="15" customFormat="1" ht="12.75" customHeight="1">
      <c r="A79" s="13" t="s">
        <v>74</v>
      </c>
      <c r="B79" s="13" t="s">
        <v>46</v>
      </c>
      <c r="C79" s="13" t="s">
        <v>14</v>
      </c>
      <c r="D79" s="13" t="s">
        <v>23</v>
      </c>
      <c r="E79" s="17"/>
      <c r="F79" s="17"/>
      <c r="G79" s="38">
        <v>0.32</v>
      </c>
      <c r="H79" s="11">
        <v>0.37</v>
      </c>
      <c r="I79" s="11">
        <v>0.33</v>
      </c>
      <c r="J79" s="25">
        <f t="shared" si="2"/>
        <v>0.34</v>
      </c>
      <c r="K79" s="11">
        <v>0.02</v>
      </c>
      <c r="L79" s="6">
        <v>0.02</v>
      </c>
      <c r="M79" s="6">
        <v>0.02</v>
      </c>
      <c r="N79" s="34">
        <v>0.02</v>
      </c>
      <c r="O79" s="34">
        <f>(L79+M79+N79)/3</f>
        <v>0.02</v>
      </c>
      <c r="P79" s="6">
        <v>0.006</v>
      </c>
      <c r="Q79" s="6">
        <v>0.006</v>
      </c>
      <c r="R79" s="31">
        <v>0.006</v>
      </c>
      <c r="S79" s="31">
        <f>(P79+Q79+R79)/3</f>
        <v>0.006000000000000001</v>
      </c>
      <c r="T79" s="6" t="s">
        <v>147</v>
      </c>
      <c r="U79" s="6" t="s">
        <v>147</v>
      </c>
      <c r="V79" s="34" t="s">
        <v>147</v>
      </c>
      <c r="W79" s="6" t="s">
        <v>147</v>
      </c>
      <c r="X79" s="6" t="s">
        <v>146</v>
      </c>
      <c r="Y79" s="6" t="s">
        <v>146</v>
      </c>
      <c r="Z79" s="31" t="s">
        <v>146</v>
      </c>
      <c r="AA79" s="31" t="s">
        <v>146</v>
      </c>
      <c r="AB79" s="6"/>
      <c r="AC79" s="6"/>
      <c r="AD79" s="6"/>
    </row>
    <row r="80" spans="1:30" s="15" customFormat="1" ht="12.75" customHeight="1">
      <c r="A80" s="13" t="s">
        <v>74</v>
      </c>
      <c r="B80" s="13" t="s">
        <v>47</v>
      </c>
      <c r="C80" s="13" t="s">
        <v>14</v>
      </c>
      <c r="D80" s="13" t="s">
        <v>23</v>
      </c>
      <c r="E80" s="17"/>
      <c r="F80" s="17"/>
      <c r="G80" s="38">
        <v>0.41</v>
      </c>
      <c r="H80" s="11">
        <v>0.45</v>
      </c>
      <c r="I80" s="6">
        <v>0.41</v>
      </c>
      <c r="J80" s="25">
        <f t="shared" si="2"/>
        <v>0.42333333333333334</v>
      </c>
      <c r="K80" s="6" t="s">
        <v>152</v>
      </c>
      <c r="L80" s="11" t="s">
        <v>152</v>
      </c>
      <c r="M80" s="11" t="s">
        <v>152</v>
      </c>
      <c r="N80" s="31" t="s">
        <v>152</v>
      </c>
      <c r="O80" s="6" t="s">
        <v>152</v>
      </c>
      <c r="P80" s="11" t="s">
        <v>153</v>
      </c>
      <c r="Q80" s="11">
        <v>0.0001</v>
      </c>
      <c r="R80" s="32" t="s">
        <v>153</v>
      </c>
      <c r="S80" s="6" t="s">
        <v>153</v>
      </c>
      <c r="T80" s="11">
        <v>0.077</v>
      </c>
      <c r="U80" s="11">
        <v>0.091</v>
      </c>
      <c r="V80" s="34">
        <v>0.094</v>
      </c>
      <c r="W80" s="43">
        <f>(T80+U80+V80)/3</f>
        <v>0.08733333333333333</v>
      </c>
      <c r="X80" s="11">
        <v>5E-05</v>
      </c>
      <c r="Y80" s="11">
        <v>4E-05</v>
      </c>
      <c r="Z80" s="33">
        <v>2E-05</v>
      </c>
      <c r="AA80" s="33">
        <f>(X80+Y80+Z80)/3</f>
        <v>3.6666666666666666E-05</v>
      </c>
      <c r="AB80" s="31"/>
      <c r="AC80" s="31"/>
      <c r="AD80" s="45"/>
    </row>
    <row r="81" spans="1:30" s="15" customFormat="1" ht="12.75" customHeight="1">
      <c r="A81" s="13" t="s">
        <v>74</v>
      </c>
      <c r="B81" s="13" t="s">
        <v>48</v>
      </c>
      <c r="C81" s="13" t="s">
        <v>14</v>
      </c>
      <c r="D81" s="13" t="s">
        <v>23</v>
      </c>
      <c r="E81" s="17"/>
      <c r="F81" s="17"/>
      <c r="G81" s="37" t="s">
        <v>129</v>
      </c>
      <c r="H81" s="6" t="s">
        <v>129</v>
      </c>
      <c r="I81" s="6" t="s">
        <v>129</v>
      </c>
      <c r="J81" s="6" t="s">
        <v>129</v>
      </c>
      <c r="K81" s="6" t="s">
        <v>152</v>
      </c>
      <c r="L81" s="6" t="s">
        <v>152</v>
      </c>
      <c r="M81" s="6" t="s">
        <v>152</v>
      </c>
      <c r="N81" s="6" t="s">
        <v>152</v>
      </c>
      <c r="O81" s="6" t="s">
        <v>152</v>
      </c>
      <c r="P81" s="6" t="s">
        <v>153</v>
      </c>
      <c r="Q81" s="6" t="s">
        <v>153</v>
      </c>
      <c r="R81" s="6" t="s">
        <v>153</v>
      </c>
      <c r="S81" s="6" t="s">
        <v>153</v>
      </c>
      <c r="T81" s="6" t="s">
        <v>147</v>
      </c>
      <c r="U81" s="6" t="s">
        <v>147</v>
      </c>
      <c r="V81" s="6" t="s">
        <v>147</v>
      </c>
      <c r="W81" s="6" t="s">
        <v>147</v>
      </c>
      <c r="X81" s="6" t="s">
        <v>146</v>
      </c>
      <c r="Y81" s="6" t="s">
        <v>146</v>
      </c>
      <c r="Z81" s="6" t="s">
        <v>146</v>
      </c>
      <c r="AA81" s="31" t="s">
        <v>146</v>
      </c>
      <c r="AB81" s="6"/>
      <c r="AC81" s="6"/>
      <c r="AD81" s="6"/>
    </row>
    <row r="82" spans="1:30" s="15" customFormat="1" ht="12.75" customHeight="1">
      <c r="A82" s="13" t="s">
        <v>74</v>
      </c>
      <c r="B82" s="13" t="s">
        <v>49</v>
      </c>
      <c r="C82" s="13" t="s">
        <v>14</v>
      </c>
      <c r="D82" s="13" t="s">
        <v>23</v>
      </c>
      <c r="E82" s="17"/>
      <c r="F82" s="17"/>
      <c r="G82" s="38">
        <v>0.006</v>
      </c>
      <c r="H82" s="6">
        <v>0.008</v>
      </c>
      <c r="I82" s="6">
        <v>0.007</v>
      </c>
      <c r="J82" s="31">
        <f t="shared" si="2"/>
        <v>0.007</v>
      </c>
      <c r="K82" s="6" t="s">
        <v>152</v>
      </c>
      <c r="L82" s="6" t="s">
        <v>152</v>
      </c>
      <c r="M82" s="6" t="s">
        <v>152</v>
      </c>
      <c r="N82" s="6" t="s">
        <v>152</v>
      </c>
      <c r="O82" s="6" t="s">
        <v>152</v>
      </c>
      <c r="P82" s="6" t="s">
        <v>153</v>
      </c>
      <c r="Q82" s="6" t="s">
        <v>153</v>
      </c>
      <c r="R82" s="6" t="s">
        <v>153</v>
      </c>
      <c r="S82" s="6" t="s">
        <v>153</v>
      </c>
      <c r="T82" s="6" t="s">
        <v>147</v>
      </c>
      <c r="U82" s="6" t="s">
        <v>147</v>
      </c>
      <c r="V82" s="6" t="s">
        <v>147</v>
      </c>
      <c r="W82" s="6" t="s">
        <v>147</v>
      </c>
      <c r="X82" s="6" t="s">
        <v>146</v>
      </c>
      <c r="Y82" s="6" t="s">
        <v>146</v>
      </c>
      <c r="Z82" s="6" t="s">
        <v>146</v>
      </c>
      <c r="AA82" s="31" t="s">
        <v>146</v>
      </c>
      <c r="AB82" s="6"/>
      <c r="AC82" s="6"/>
      <c r="AD82" s="6"/>
    </row>
    <row r="83" spans="1:30" s="15" customFormat="1" ht="12.75" customHeight="1">
      <c r="A83" s="13" t="s">
        <v>74</v>
      </c>
      <c r="B83" s="13" t="s">
        <v>50</v>
      </c>
      <c r="C83" s="13" t="s">
        <v>14</v>
      </c>
      <c r="D83" s="13" t="s">
        <v>23</v>
      </c>
      <c r="E83" s="17"/>
      <c r="F83" s="17"/>
      <c r="G83" s="38">
        <v>0.014</v>
      </c>
      <c r="H83" s="11">
        <v>0.013</v>
      </c>
      <c r="I83" s="6">
        <v>0.014</v>
      </c>
      <c r="J83" s="34">
        <f t="shared" si="2"/>
        <v>0.013666666666666667</v>
      </c>
      <c r="K83" s="6">
        <v>0.001</v>
      </c>
      <c r="L83" s="6">
        <v>0.001</v>
      </c>
      <c r="M83" s="6" t="s">
        <v>152</v>
      </c>
      <c r="N83" s="6" t="s">
        <v>152</v>
      </c>
      <c r="O83" s="31">
        <v>0.006</v>
      </c>
      <c r="P83" s="6" t="s">
        <v>153</v>
      </c>
      <c r="Q83" s="6">
        <v>0.0003</v>
      </c>
      <c r="R83" s="6">
        <v>0.0003</v>
      </c>
      <c r="S83" s="32">
        <v>0.0002</v>
      </c>
      <c r="T83" s="6" t="s">
        <v>147</v>
      </c>
      <c r="U83" s="6" t="s">
        <v>147</v>
      </c>
      <c r="V83" s="6" t="s">
        <v>147</v>
      </c>
      <c r="W83" s="6" t="s">
        <v>147</v>
      </c>
      <c r="X83" s="6" t="s">
        <v>146</v>
      </c>
      <c r="Y83" s="6" t="s">
        <v>146</v>
      </c>
      <c r="Z83" s="33" t="s">
        <v>146</v>
      </c>
      <c r="AA83" s="31" t="s">
        <v>146</v>
      </c>
      <c r="AB83" s="6"/>
      <c r="AC83" s="6"/>
      <c r="AD83" s="46"/>
    </row>
    <row r="84" spans="1:30" s="15" customFormat="1" ht="12.75" customHeight="1">
      <c r="A84" s="13" t="s">
        <v>74</v>
      </c>
      <c r="B84" s="13" t="s">
        <v>51</v>
      </c>
      <c r="C84" s="13" t="s">
        <v>14</v>
      </c>
      <c r="D84" s="13" t="s">
        <v>23</v>
      </c>
      <c r="E84" s="17"/>
      <c r="F84" s="17"/>
      <c r="G84" s="38">
        <v>0.044</v>
      </c>
      <c r="H84" s="11">
        <v>0.056</v>
      </c>
      <c r="I84" s="11">
        <v>0.05</v>
      </c>
      <c r="J84" s="34">
        <f t="shared" si="2"/>
        <v>0.05000000000000001</v>
      </c>
      <c r="K84" s="6" t="s">
        <v>152</v>
      </c>
      <c r="L84" s="6" t="s">
        <v>152</v>
      </c>
      <c r="M84" s="6" t="s">
        <v>152</v>
      </c>
      <c r="N84" s="6" t="s">
        <v>152</v>
      </c>
      <c r="O84" s="6" t="s">
        <v>152</v>
      </c>
      <c r="P84" s="6">
        <v>0.0003</v>
      </c>
      <c r="Q84" s="6">
        <v>0.0003</v>
      </c>
      <c r="R84" s="32">
        <v>0.0003</v>
      </c>
      <c r="S84" s="32">
        <f>(P84+Q84+R84)/3</f>
        <v>0.0003</v>
      </c>
      <c r="T84" s="6">
        <v>0.026</v>
      </c>
      <c r="U84" s="6">
        <v>0.035</v>
      </c>
      <c r="V84" s="6">
        <v>0.033</v>
      </c>
      <c r="W84" s="43">
        <f>(T84+U84+V84)/3</f>
        <v>0.03133333333333333</v>
      </c>
      <c r="X84" s="6" t="s">
        <v>146</v>
      </c>
      <c r="Y84" s="6">
        <v>3E-05</v>
      </c>
      <c r="Z84" s="33" t="s">
        <v>146</v>
      </c>
      <c r="AA84" s="31" t="s">
        <v>146</v>
      </c>
      <c r="AB84" s="31"/>
      <c r="AC84" s="31"/>
      <c r="AD84" s="46"/>
    </row>
    <row r="85" spans="1:30" s="15" customFormat="1" ht="12.75" customHeight="1">
      <c r="A85" s="13" t="s">
        <v>75</v>
      </c>
      <c r="B85" s="13" t="s">
        <v>123</v>
      </c>
      <c r="C85" s="13" t="s">
        <v>14</v>
      </c>
      <c r="D85" s="13" t="s">
        <v>23</v>
      </c>
      <c r="E85" s="17"/>
      <c r="F85" s="17"/>
      <c r="G85" s="37" t="s">
        <v>143</v>
      </c>
      <c r="H85" s="6" t="s">
        <v>143</v>
      </c>
      <c r="I85" s="6" t="s">
        <v>143</v>
      </c>
      <c r="J85" s="11" t="s">
        <v>145</v>
      </c>
      <c r="K85" s="6" t="s">
        <v>145</v>
      </c>
      <c r="L85" s="6" t="s">
        <v>143</v>
      </c>
      <c r="M85" s="6" t="s">
        <v>143</v>
      </c>
      <c r="N85" s="11" t="s">
        <v>143</v>
      </c>
      <c r="O85" s="6" t="s">
        <v>145</v>
      </c>
      <c r="P85" s="6" t="s">
        <v>143</v>
      </c>
      <c r="Q85" s="6" t="s">
        <v>143</v>
      </c>
      <c r="R85" s="11" t="s">
        <v>143</v>
      </c>
      <c r="S85" s="6" t="s">
        <v>145</v>
      </c>
      <c r="T85" s="6" t="s">
        <v>143</v>
      </c>
      <c r="U85" s="6" t="s">
        <v>143</v>
      </c>
      <c r="V85" s="11" t="s">
        <v>143</v>
      </c>
      <c r="W85" s="37" t="s">
        <v>145</v>
      </c>
      <c r="X85" s="6" t="s">
        <v>143</v>
      </c>
      <c r="Y85" s="6" t="s">
        <v>143</v>
      </c>
      <c r="Z85" s="11" t="s">
        <v>143</v>
      </c>
      <c r="AA85" s="6" t="s">
        <v>145</v>
      </c>
      <c r="AB85" s="6"/>
      <c r="AC85" s="6"/>
      <c r="AD85" s="11"/>
    </row>
    <row r="86" spans="1:30" s="15" customFormat="1" ht="12.75" customHeight="1">
      <c r="A86" s="13" t="s">
        <v>75</v>
      </c>
      <c r="B86" s="13" t="s">
        <v>124</v>
      </c>
      <c r="C86" s="13" t="s">
        <v>14</v>
      </c>
      <c r="D86" s="13" t="s">
        <v>23</v>
      </c>
      <c r="E86" s="17"/>
      <c r="F86" s="17"/>
      <c r="G86" s="6" t="s">
        <v>143</v>
      </c>
      <c r="H86" s="6" t="s">
        <v>143</v>
      </c>
      <c r="I86" s="6" t="s">
        <v>143</v>
      </c>
      <c r="J86" s="6" t="s">
        <v>145</v>
      </c>
      <c r="K86" s="6" t="s">
        <v>145</v>
      </c>
      <c r="L86" s="6" t="s">
        <v>143</v>
      </c>
      <c r="M86" s="6" t="s">
        <v>143</v>
      </c>
      <c r="N86" s="11" t="s">
        <v>143</v>
      </c>
      <c r="O86" s="6" t="s">
        <v>145</v>
      </c>
      <c r="P86" s="6" t="s">
        <v>143</v>
      </c>
      <c r="Q86" s="6" t="s">
        <v>143</v>
      </c>
      <c r="R86" s="11" t="s">
        <v>143</v>
      </c>
      <c r="S86" s="6" t="s">
        <v>145</v>
      </c>
      <c r="T86" s="6" t="s">
        <v>143</v>
      </c>
      <c r="U86" s="6" t="s">
        <v>143</v>
      </c>
      <c r="V86" s="11" t="s">
        <v>143</v>
      </c>
      <c r="W86" s="6" t="s">
        <v>145</v>
      </c>
      <c r="X86" s="6" t="s">
        <v>143</v>
      </c>
      <c r="Y86" s="6" t="s">
        <v>143</v>
      </c>
      <c r="Z86" s="11" t="s">
        <v>143</v>
      </c>
      <c r="AA86" s="6" t="s">
        <v>145</v>
      </c>
      <c r="AB86" s="6"/>
      <c r="AC86" s="6"/>
      <c r="AD86" s="11"/>
    </row>
    <row r="87" spans="1:30" s="15" customFormat="1" ht="12.75" customHeight="1">
      <c r="A87" s="13" t="s">
        <v>74</v>
      </c>
      <c r="B87" s="13" t="s">
        <v>41</v>
      </c>
      <c r="C87" s="13" t="s">
        <v>14</v>
      </c>
      <c r="D87" s="13" t="s">
        <v>23</v>
      </c>
      <c r="E87" s="17"/>
      <c r="F87" s="17"/>
      <c r="G87" s="6" t="s">
        <v>129</v>
      </c>
      <c r="H87" s="6" t="s">
        <v>129</v>
      </c>
      <c r="I87" s="6" t="s">
        <v>129</v>
      </c>
      <c r="J87" s="6" t="s">
        <v>129</v>
      </c>
      <c r="K87" s="6" t="s">
        <v>152</v>
      </c>
      <c r="L87" s="6" t="s">
        <v>152</v>
      </c>
      <c r="M87" s="6" t="s">
        <v>152</v>
      </c>
      <c r="N87" s="6" t="s">
        <v>152</v>
      </c>
      <c r="O87" s="6" t="s">
        <v>152</v>
      </c>
      <c r="P87" s="6" t="s">
        <v>153</v>
      </c>
      <c r="Q87" s="6" t="s">
        <v>153</v>
      </c>
      <c r="R87" s="6" t="s">
        <v>153</v>
      </c>
      <c r="S87" s="6" t="s">
        <v>153</v>
      </c>
      <c r="T87" s="6" t="s">
        <v>147</v>
      </c>
      <c r="U87" s="6" t="s">
        <v>147</v>
      </c>
      <c r="V87" s="6" t="s">
        <v>147</v>
      </c>
      <c r="W87" s="6" t="s">
        <v>147</v>
      </c>
      <c r="X87" s="6" t="s">
        <v>146</v>
      </c>
      <c r="Y87" s="6" t="s">
        <v>146</v>
      </c>
      <c r="Z87" s="6" t="s">
        <v>146</v>
      </c>
      <c r="AA87" s="31" t="s">
        <v>146</v>
      </c>
      <c r="AB87" s="6"/>
      <c r="AC87" s="6"/>
      <c r="AD87" s="6"/>
    </row>
    <row r="88" spans="1:30" s="18" customFormat="1" ht="24.75" customHeight="1">
      <c r="A88" s="21" t="s">
        <v>74</v>
      </c>
      <c r="B88" s="21" t="s">
        <v>125</v>
      </c>
      <c r="C88" s="21" t="s">
        <v>14</v>
      </c>
      <c r="D88" s="21" t="s">
        <v>23</v>
      </c>
      <c r="F88" s="18">
        <v>2</v>
      </c>
      <c r="G88" s="36">
        <v>2.9</v>
      </c>
      <c r="H88" s="36">
        <v>1.3</v>
      </c>
      <c r="I88" s="36">
        <v>1.2</v>
      </c>
      <c r="J88" s="36">
        <f aca="true" t="shared" si="3" ref="J88:J103">(G88+H88+I88)/3</f>
        <v>1.8</v>
      </c>
      <c r="K88" s="36">
        <v>0.08</v>
      </c>
      <c r="L88" s="24">
        <v>0.08</v>
      </c>
      <c r="M88" s="24">
        <v>0.07</v>
      </c>
      <c r="N88" s="35">
        <v>0.07</v>
      </c>
      <c r="O88" s="35">
        <f>(L88+M88+N88)/3</f>
        <v>0.07333333333333335</v>
      </c>
      <c r="P88" s="35">
        <v>0.01</v>
      </c>
      <c r="Q88" s="35">
        <v>0.01</v>
      </c>
      <c r="R88" s="35">
        <v>0.01</v>
      </c>
      <c r="S88" s="35">
        <f>(P88+Q88+R88)/3</f>
        <v>0.01</v>
      </c>
      <c r="T88" s="35">
        <v>2.7</v>
      </c>
      <c r="U88" s="35">
        <v>2.5</v>
      </c>
      <c r="V88" s="35">
        <v>2.6</v>
      </c>
      <c r="W88" s="36">
        <f aca="true" t="shared" si="4" ref="W88:W103">(T88+U88+V88)/3</f>
        <v>2.6</v>
      </c>
      <c r="X88" s="47">
        <v>0.001</v>
      </c>
      <c r="Y88" s="47">
        <v>0.001</v>
      </c>
      <c r="Z88" s="40" t="s">
        <v>131</v>
      </c>
      <c r="AA88" s="40">
        <v>0.0007</v>
      </c>
      <c r="AB88" s="35"/>
      <c r="AC88" s="35"/>
      <c r="AD88" s="41"/>
    </row>
    <row r="89" spans="1:30" s="15" customFormat="1" ht="12.75" customHeight="1">
      <c r="A89" s="13" t="s">
        <v>74</v>
      </c>
      <c r="B89" s="13" t="s">
        <v>53</v>
      </c>
      <c r="C89" s="13" t="s">
        <v>14</v>
      </c>
      <c r="D89" s="13" t="s">
        <v>23</v>
      </c>
      <c r="E89" s="17"/>
      <c r="F89" s="17"/>
      <c r="G89" s="11">
        <v>0.004</v>
      </c>
      <c r="H89" s="11" t="s">
        <v>129</v>
      </c>
      <c r="I89" s="6" t="s">
        <v>129</v>
      </c>
      <c r="J89" s="31">
        <v>0.002</v>
      </c>
      <c r="K89" s="6">
        <v>0.003</v>
      </c>
      <c r="L89" s="6">
        <v>0.004</v>
      </c>
      <c r="M89" s="6">
        <v>0.003</v>
      </c>
      <c r="N89" s="6">
        <v>0.003</v>
      </c>
      <c r="O89" s="31">
        <f>(L89+M89+N89)/3</f>
        <v>0.0033333333333333335</v>
      </c>
      <c r="P89" s="6">
        <v>0.0006</v>
      </c>
      <c r="Q89" s="6">
        <v>0.0005</v>
      </c>
      <c r="R89" s="6">
        <v>0.0005</v>
      </c>
      <c r="S89" s="32">
        <f>(P89+Q89+R89)/3</f>
        <v>0.0005333333333333333</v>
      </c>
      <c r="T89" s="6" t="s">
        <v>147</v>
      </c>
      <c r="U89" s="6" t="s">
        <v>147</v>
      </c>
      <c r="V89" s="6" t="s">
        <v>147</v>
      </c>
      <c r="W89" s="6" t="s">
        <v>147</v>
      </c>
      <c r="X89" s="6">
        <v>4E-05</v>
      </c>
      <c r="Y89" s="6">
        <v>4E-05</v>
      </c>
      <c r="Z89" s="33">
        <v>4E-05</v>
      </c>
      <c r="AA89" s="33">
        <f aca="true" t="shared" si="5" ref="AA88:AA103">(X89+Y89+Z89)/3</f>
        <v>4E-05</v>
      </c>
      <c r="AB89" s="6"/>
      <c r="AC89" s="6"/>
      <c r="AD89" s="46"/>
    </row>
    <row r="90" spans="1:30" s="15" customFormat="1" ht="12.75" customHeight="1">
      <c r="A90" s="13" t="s">
        <v>74</v>
      </c>
      <c r="B90" s="13" t="s">
        <v>54</v>
      </c>
      <c r="C90" s="13" t="s">
        <v>14</v>
      </c>
      <c r="D90" s="13" t="s">
        <v>23</v>
      </c>
      <c r="E90" s="17"/>
      <c r="F90" s="17"/>
      <c r="G90" s="11">
        <v>0.012</v>
      </c>
      <c r="H90" s="11" t="s">
        <v>129</v>
      </c>
      <c r="I90" s="6">
        <v>0.002</v>
      </c>
      <c r="J90" s="31">
        <v>0.005</v>
      </c>
      <c r="K90" s="6" t="s">
        <v>152</v>
      </c>
      <c r="L90" s="6">
        <v>0.003</v>
      </c>
      <c r="M90" s="6" t="s">
        <v>152</v>
      </c>
      <c r="N90" s="6">
        <v>0.002</v>
      </c>
      <c r="O90" s="31">
        <v>0.002</v>
      </c>
      <c r="P90" s="6" t="s">
        <v>153</v>
      </c>
      <c r="Q90" s="6" t="s">
        <v>153</v>
      </c>
      <c r="R90" s="6" t="s">
        <v>153</v>
      </c>
      <c r="S90" s="6" t="s">
        <v>153</v>
      </c>
      <c r="T90" s="6">
        <v>0.025</v>
      </c>
      <c r="U90" s="6">
        <v>0.038</v>
      </c>
      <c r="V90" s="6">
        <v>0.025</v>
      </c>
      <c r="W90" s="34">
        <f t="shared" si="4"/>
        <v>0.029333333333333333</v>
      </c>
      <c r="X90" s="6" t="s">
        <v>146</v>
      </c>
      <c r="Y90" s="6">
        <v>5E-05</v>
      </c>
      <c r="Z90" s="33" t="s">
        <v>146</v>
      </c>
      <c r="AA90" s="33">
        <v>2E-05</v>
      </c>
      <c r="AB90" s="31"/>
      <c r="AC90" s="31"/>
      <c r="AD90" s="46"/>
    </row>
    <row r="91" spans="1:30" s="15" customFormat="1" ht="12.75" customHeight="1">
      <c r="A91" s="13" t="s">
        <v>74</v>
      </c>
      <c r="B91" s="13" t="s">
        <v>55</v>
      </c>
      <c r="C91" s="13" t="s">
        <v>14</v>
      </c>
      <c r="D91" s="13" t="s">
        <v>23</v>
      </c>
      <c r="E91" s="17"/>
      <c r="F91" s="17"/>
      <c r="G91" s="38">
        <v>3.2</v>
      </c>
      <c r="H91" s="11">
        <v>2.5</v>
      </c>
      <c r="I91" s="25">
        <v>2.3</v>
      </c>
      <c r="J91" s="25">
        <f t="shared" si="3"/>
        <v>2.6666666666666665</v>
      </c>
      <c r="K91" s="6" t="s">
        <v>152</v>
      </c>
      <c r="L91" s="6" t="s">
        <v>152</v>
      </c>
      <c r="M91" s="6" t="s">
        <v>152</v>
      </c>
      <c r="N91" s="6" t="s">
        <v>152</v>
      </c>
      <c r="O91" s="6" t="s">
        <v>152</v>
      </c>
      <c r="P91" s="6" t="s">
        <v>153</v>
      </c>
      <c r="Q91" s="6" t="s">
        <v>153</v>
      </c>
      <c r="R91" s="6" t="s">
        <v>153</v>
      </c>
      <c r="S91" s="6" t="s">
        <v>153</v>
      </c>
      <c r="T91" s="6">
        <v>54.9</v>
      </c>
      <c r="U91" s="6">
        <v>53.4</v>
      </c>
      <c r="V91" s="25">
        <v>53.6</v>
      </c>
      <c r="W91" s="25">
        <f t="shared" si="4"/>
        <v>53.96666666666667</v>
      </c>
      <c r="X91" s="11">
        <v>0.0008</v>
      </c>
      <c r="Y91" s="11">
        <v>0.0001</v>
      </c>
      <c r="Z91" s="32">
        <v>0.0001</v>
      </c>
      <c r="AA91" s="32">
        <f t="shared" si="5"/>
        <v>0.0003333333333333333</v>
      </c>
      <c r="AB91" s="33"/>
      <c r="AC91" s="33"/>
      <c r="AD91" s="46"/>
    </row>
    <row r="92" spans="1:30" s="15" customFormat="1" ht="12.75">
      <c r="A92" s="13" t="s">
        <v>74</v>
      </c>
      <c r="B92" s="13" t="s">
        <v>56</v>
      </c>
      <c r="C92" s="13" t="s">
        <v>14</v>
      </c>
      <c r="D92" s="13" t="s">
        <v>23</v>
      </c>
      <c r="E92" s="17"/>
      <c r="F92" s="17"/>
      <c r="G92" s="38">
        <v>0.018</v>
      </c>
      <c r="H92" s="11">
        <v>0.024</v>
      </c>
      <c r="I92" s="6">
        <v>0.013</v>
      </c>
      <c r="J92" s="34">
        <f t="shared" si="3"/>
        <v>0.01833333333333333</v>
      </c>
      <c r="K92" s="6" t="s">
        <v>152</v>
      </c>
      <c r="L92" s="11">
        <v>0.001</v>
      </c>
      <c r="M92" s="11">
        <v>0.001</v>
      </c>
      <c r="N92" s="31">
        <v>0.001</v>
      </c>
      <c r="O92" s="31">
        <f>(L92+M92+N92)/3</f>
        <v>0.001</v>
      </c>
      <c r="P92" s="11">
        <v>0.0003</v>
      </c>
      <c r="Q92" s="11">
        <v>0.0003</v>
      </c>
      <c r="R92" s="6">
        <v>0.0003</v>
      </c>
      <c r="S92" s="32">
        <f>(P92+Q92+R92)/3</f>
        <v>0.0003</v>
      </c>
      <c r="T92" s="11">
        <v>0.91</v>
      </c>
      <c r="U92" s="11">
        <v>1.1</v>
      </c>
      <c r="V92" s="6">
        <v>0.89</v>
      </c>
      <c r="W92" s="25">
        <f t="shared" si="4"/>
        <v>0.9666666666666668</v>
      </c>
      <c r="X92" s="11">
        <v>5E-05</v>
      </c>
      <c r="Y92" s="11">
        <v>5E-05</v>
      </c>
      <c r="Z92" s="33">
        <v>4E-05</v>
      </c>
      <c r="AA92" s="33">
        <f t="shared" si="5"/>
        <v>4.666666666666667E-05</v>
      </c>
      <c r="AB92" s="33"/>
      <c r="AC92" s="33"/>
      <c r="AD92" s="46"/>
    </row>
    <row r="93" spans="1:30" s="15" customFormat="1" ht="12.75">
      <c r="A93" s="13" t="s">
        <v>74</v>
      </c>
      <c r="B93" s="13" t="s">
        <v>57</v>
      </c>
      <c r="C93" s="13" t="s">
        <v>14</v>
      </c>
      <c r="D93" s="13" t="s">
        <v>23</v>
      </c>
      <c r="E93" s="17"/>
      <c r="F93" s="17"/>
      <c r="G93" s="42">
        <v>0.45</v>
      </c>
      <c r="H93" s="25">
        <v>0.52</v>
      </c>
      <c r="I93" s="25">
        <v>0.19</v>
      </c>
      <c r="J93" s="25">
        <f t="shared" si="3"/>
        <v>0.38666666666666666</v>
      </c>
      <c r="K93" s="6" t="s">
        <v>152</v>
      </c>
      <c r="L93" s="11" t="s">
        <v>152</v>
      </c>
      <c r="M93" s="11" t="s">
        <v>152</v>
      </c>
      <c r="N93" s="6" t="s">
        <v>152</v>
      </c>
      <c r="O93" s="6" t="s">
        <v>152</v>
      </c>
      <c r="P93" s="11" t="s">
        <v>153</v>
      </c>
      <c r="Q93" s="11" t="s">
        <v>153</v>
      </c>
      <c r="R93" s="6" t="s">
        <v>153</v>
      </c>
      <c r="S93" s="6" t="s">
        <v>153</v>
      </c>
      <c r="T93" s="11">
        <v>0.19</v>
      </c>
      <c r="U93" s="11">
        <v>0.22</v>
      </c>
      <c r="V93" s="6">
        <v>0.19</v>
      </c>
      <c r="W93" s="25">
        <f t="shared" si="4"/>
        <v>0.20000000000000004</v>
      </c>
      <c r="X93" s="11">
        <v>5E-05</v>
      </c>
      <c r="Y93" s="11">
        <v>4E-05</v>
      </c>
      <c r="Z93" s="33">
        <v>4E-05</v>
      </c>
      <c r="AA93" s="33">
        <f t="shared" si="5"/>
        <v>4.333333333333334E-05</v>
      </c>
      <c r="AB93" s="34"/>
      <c r="AC93" s="34"/>
      <c r="AD93" s="45"/>
    </row>
    <row r="94" spans="1:30" s="15" customFormat="1" ht="12.75">
      <c r="A94" s="13" t="s">
        <v>74</v>
      </c>
      <c r="B94" s="13" t="s">
        <v>59</v>
      </c>
      <c r="C94" s="13" t="s">
        <v>14</v>
      </c>
      <c r="D94" s="13" t="s">
        <v>23</v>
      </c>
      <c r="E94" s="17"/>
      <c r="F94" s="17"/>
      <c r="G94" s="37" t="s">
        <v>129</v>
      </c>
      <c r="H94" s="6" t="s">
        <v>129</v>
      </c>
      <c r="I94" s="6" t="s">
        <v>129</v>
      </c>
      <c r="J94" s="6" t="s">
        <v>129</v>
      </c>
      <c r="K94" s="6" t="s">
        <v>152</v>
      </c>
      <c r="L94" s="6" t="s">
        <v>152</v>
      </c>
      <c r="M94" s="6" t="s">
        <v>152</v>
      </c>
      <c r="N94" s="6" t="s">
        <v>152</v>
      </c>
      <c r="O94" s="6" t="s">
        <v>152</v>
      </c>
      <c r="P94" s="6" t="s">
        <v>153</v>
      </c>
      <c r="Q94" s="6" t="s">
        <v>153</v>
      </c>
      <c r="R94" s="6" t="s">
        <v>153</v>
      </c>
      <c r="S94" s="6" t="s">
        <v>153</v>
      </c>
      <c r="T94" s="6" t="s">
        <v>147</v>
      </c>
      <c r="U94" s="6" t="s">
        <v>147</v>
      </c>
      <c r="V94" s="6" t="s">
        <v>147</v>
      </c>
      <c r="W94" s="6" t="s">
        <v>147</v>
      </c>
      <c r="X94" s="6" t="s">
        <v>146</v>
      </c>
      <c r="Y94" s="6" t="s">
        <v>146</v>
      </c>
      <c r="Z94" s="6" t="s">
        <v>146</v>
      </c>
      <c r="AA94" s="31" t="s">
        <v>146</v>
      </c>
      <c r="AB94" s="6"/>
      <c r="AC94" s="6"/>
      <c r="AD94" s="6"/>
    </row>
    <row r="95" spans="1:30" s="15" customFormat="1" ht="12.75">
      <c r="A95" s="13" t="s">
        <v>74</v>
      </c>
      <c r="B95" s="13" t="s">
        <v>60</v>
      </c>
      <c r="C95" s="13" t="s">
        <v>14</v>
      </c>
      <c r="D95" s="13" t="s">
        <v>23</v>
      </c>
      <c r="E95" s="17"/>
      <c r="F95" s="17"/>
      <c r="G95" s="38" t="s">
        <v>129</v>
      </c>
      <c r="H95" s="11" t="s">
        <v>129</v>
      </c>
      <c r="I95" s="6">
        <v>0.003</v>
      </c>
      <c r="J95" s="31">
        <v>0.002</v>
      </c>
      <c r="K95" s="6" t="s">
        <v>152</v>
      </c>
      <c r="L95" s="11" t="s">
        <v>152</v>
      </c>
      <c r="M95" s="11" t="s">
        <v>152</v>
      </c>
      <c r="N95" s="6" t="s">
        <v>152</v>
      </c>
      <c r="O95" s="6" t="s">
        <v>152</v>
      </c>
      <c r="P95" s="11" t="s">
        <v>153</v>
      </c>
      <c r="Q95" s="11" t="s">
        <v>153</v>
      </c>
      <c r="R95" s="6" t="s">
        <v>153</v>
      </c>
      <c r="S95" s="6" t="s">
        <v>153</v>
      </c>
      <c r="T95" s="11" t="s">
        <v>147</v>
      </c>
      <c r="U95" s="11" t="s">
        <v>147</v>
      </c>
      <c r="V95" s="6" t="s">
        <v>147</v>
      </c>
      <c r="W95" s="6" t="s">
        <v>147</v>
      </c>
      <c r="X95" s="11" t="s">
        <v>146</v>
      </c>
      <c r="Y95" s="11" t="s">
        <v>146</v>
      </c>
      <c r="Z95" s="34" t="s">
        <v>146</v>
      </c>
      <c r="AA95" s="31" t="s">
        <v>146</v>
      </c>
      <c r="AB95" s="6"/>
      <c r="AC95" s="6"/>
      <c r="AD95" s="45"/>
    </row>
    <row r="96" spans="1:30" s="15" customFormat="1" ht="12.75">
      <c r="A96" s="13" t="s">
        <v>74</v>
      </c>
      <c r="B96" s="13" t="s">
        <v>61</v>
      </c>
      <c r="C96" s="13" t="s">
        <v>14</v>
      </c>
      <c r="D96" s="13" t="s">
        <v>23</v>
      </c>
      <c r="E96" s="17"/>
      <c r="F96" s="17"/>
      <c r="G96" s="37" t="s">
        <v>129</v>
      </c>
      <c r="H96" s="6" t="s">
        <v>129</v>
      </c>
      <c r="I96" s="6" t="s">
        <v>129</v>
      </c>
      <c r="J96" s="6" t="s">
        <v>129</v>
      </c>
      <c r="K96" s="6" t="s">
        <v>152</v>
      </c>
      <c r="L96" s="6" t="s">
        <v>152</v>
      </c>
      <c r="M96" s="6" t="s">
        <v>152</v>
      </c>
      <c r="N96" s="6" t="s">
        <v>152</v>
      </c>
      <c r="O96" s="6" t="s">
        <v>152</v>
      </c>
      <c r="P96" s="6" t="s">
        <v>153</v>
      </c>
      <c r="Q96" s="6" t="s">
        <v>153</v>
      </c>
      <c r="R96" s="6" t="s">
        <v>153</v>
      </c>
      <c r="S96" s="6" t="s">
        <v>153</v>
      </c>
      <c r="T96" s="6" t="s">
        <v>147</v>
      </c>
      <c r="U96" s="6" t="s">
        <v>147</v>
      </c>
      <c r="V96" s="6" t="s">
        <v>147</v>
      </c>
      <c r="W96" s="6" t="s">
        <v>147</v>
      </c>
      <c r="X96" s="6" t="s">
        <v>146</v>
      </c>
      <c r="Y96" s="6" t="s">
        <v>146</v>
      </c>
      <c r="Z96" s="6" t="s">
        <v>146</v>
      </c>
      <c r="AA96" s="31" t="s">
        <v>146</v>
      </c>
      <c r="AB96" s="6"/>
      <c r="AC96" s="6"/>
      <c r="AD96" s="6"/>
    </row>
    <row r="97" spans="1:30" s="15" customFormat="1" ht="12.75">
      <c r="A97" s="13" t="s">
        <v>74</v>
      </c>
      <c r="B97" s="13" t="s">
        <v>62</v>
      </c>
      <c r="C97" s="13" t="s">
        <v>14</v>
      </c>
      <c r="D97" s="13" t="s">
        <v>23</v>
      </c>
      <c r="E97" s="17"/>
      <c r="F97" s="17"/>
      <c r="G97" s="37" t="s">
        <v>129</v>
      </c>
      <c r="H97" s="6" t="s">
        <v>129</v>
      </c>
      <c r="I97" s="6" t="s">
        <v>129</v>
      </c>
      <c r="J97" s="6" t="s">
        <v>129</v>
      </c>
      <c r="K97" s="6" t="s">
        <v>152</v>
      </c>
      <c r="L97" s="6" t="s">
        <v>152</v>
      </c>
      <c r="M97" s="6" t="s">
        <v>152</v>
      </c>
      <c r="N97" s="6" t="s">
        <v>152</v>
      </c>
      <c r="O97" s="6" t="s">
        <v>152</v>
      </c>
      <c r="P97" s="6" t="s">
        <v>153</v>
      </c>
      <c r="Q97" s="6" t="s">
        <v>153</v>
      </c>
      <c r="R97" s="6" t="s">
        <v>153</v>
      </c>
      <c r="S97" s="6" t="s">
        <v>153</v>
      </c>
      <c r="T97" s="6" t="s">
        <v>147</v>
      </c>
      <c r="U97" s="6" t="s">
        <v>147</v>
      </c>
      <c r="V97" s="6" t="s">
        <v>147</v>
      </c>
      <c r="W97" s="6" t="s">
        <v>147</v>
      </c>
      <c r="X97" s="6" t="s">
        <v>146</v>
      </c>
      <c r="Y97" s="6" t="s">
        <v>146</v>
      </c>
      <c r="Z97" s="6" t="s">
        <v>146</v>
      </c>
      <c r="AA97" s="31" t="s">
        <v>146</v>
      </c>
      <c r="AB97" s="6"/>
      <c r="AC97" s="6"/>
      <c r="AD97" s="6"/>
    </row>
    <row r="98" spans="1:30" s="15" customFormat="1" ht="12.75">
      <c r="A98" s="13" t="s">
        <v>74</v>
      </c>
      <c r="B98" s="13" t="s">
        <v>63</v>
      </c>
      <c r="C98" s="13" t="s">
        <v>14</v>
      </c>
      <c r="D98" s="13" t="s">
        <v>23</v>
      </c>
      <c r="E98" s="17"/>
      <c r="F98" s="17"/>
      <c r="G98" s="38" t="s">
        <v>129</v>
      </c>
      <c r="H98" s="11" t="s">
        <v>129</v>
      </c>
      <c r="I98" s="6" t="s">
        <v>129</v>
      </c>
      <c r="J98" s="6" t="s">
        <v>129</v>
      </c>
      <c r="K98" s="6" t="s">
        <v>152</v>
      </c>
      <c r="L98" s="6" t="s">
        <v>152</v>
      </c>
      <c r="M98" s="6" t="s">
        <v>152</v>
      </c>
      <c r="N98" s="6" t="s">
        <v>152</v>
      </c>
      <c r="O98" s="6" t="s">
        <v>152</v>
      </c>
      <c r="P98" s="6">
        <v>0.0006</v>
      </c>
      <c r="Q98" s="6" t="s">
        <v>153</v>
      </c>
      <c r="R98" s="6" t="s">
        <v>153</v>
      </c>
      <c r="S98" s="32">
        <v>0.0002</v>
      </c>
      <c r="T98" s="6" t="s">
        <v>147</v>
      </c>
      <c r="U98" s="6" t="s">
        <v>147</v>
      </c>
      <c r="V98" s="6" t="s">
        <v>147</v>
      </c>
      <c r="W98" s="6" t="s">
        <v>147</v>
      </c>
      <c r="X98" s="6" t="s">
        <v>146</v>
      </c>
      <c r="Y98" s="6" t="s">
        <v>146</v>
      </c>
      <c r="Z98" s="6" t="s">
        <v>146</v>
      </c>
      <c r="AA98" s="31" t="s">
        <v>146</v>
      </c>
      <c r="AB98" s="6"/>
      <c r="AC98" s="6"/>
      <c r="AD98" s="6"/>
    </row>
    <row r="99" spans="1:30" s="15" customFormat="1" ht="12.75">
      <c r="A99" s="13" t="s">
        <v>74</v>
      </c>
      <c r="B99" s="13" t="s">
        <v>64</v>
      </c>
      <c r="C99" s="13" t="s">
        <v>14</v>
      </c>
      <c r="D99" s="13" t="s">
        <v>23</v>
      </c>
      <c r="E99" s="17"/>
      <c r="F99" s="17"/>
      <c r="G99" s="38">
        <v>0.007</v>
      </c>
      <c r="H99" s="11">
        <v>0.008</v>
      </c>
      <c r="I99" s="6">
        <v>0.007</v>
      </c>
      <c r="J99" s="31">
        <f t="shared" si="3"/>
        <v>0.007333333333333333</v>
      </c>
      <c r="K99" s="6" t="s">
        <v>152</v>
      </c>
      <c r="L99" s="6" t="s">
        <v>152</v>
      </c>
      <c r="M99" s="6" t="s">
        <v>152</v>
      </c>
      <c r="N99" s="6" t="s">
        <v>152</v>
      </c>
      <c r="O99" s="6" t="s">
        <v>152</v>
      </c>
      <c r="P99" s="6" t="s">
        <v>153</v>
      </c>
      <c r="Q99" s="6" t="s">
        <v>153</v>
      </c>
      <c r="R99" s="6" t="s">
        <v>153</v>
      </c>
      <c r="S99" s="6" t="s">
        <v>153</v>
      </c>
      <c r="T99" s="6" t="s">
        <v>147</v>
      </c>
      <c r="U99" s="6" t="s">
        <v>147</v>
      </c>
      <c r="V99" s="6" t="s">
        <v>147</v>
      </c>
      <c r="W99" s="6" t="s">
        <v>147</v>
      </c>
      <c r="X99" s="6">
        <v>3E-05</v>
      </c>
      <c r="Y99" s="6" t="s">
        <v>146</v>
      </c>
      <c r="Z99" s="6" t="s">
        <v>146</v>
      </c>
      <c r="AA99" s="33">
        <v>2E-05</v>
      </c>
      <c r="AB99" s="6"/>
      <c r="AC99" s="6"/>
      <c r="AD99" s="6"/>
    </row>
    <row r="100" spans="1:30" s="15" customFormat="1" ht="12.75">
      <c r="A100" s="13" t="s">
        <v>74</v>
      </c>
      <c r="B100" s="13" t="s">
        <v>65</v>
      </c>
      <c r="C100" s="13" t="s">
        <v>14</v>
      </c>
      <c r="D100" s="13" t="s">
        <v>23</v>
      </c>
      <c r="E100" s="17"/>
      <c r="F100" s="17"/>
      <c r="G100" s="38">
        <v>2</v>
      </c>
      <c r="H100" s="11">
        <v>0.14</v>
      </c>
      <c r="I100" s="11">
        <v>0.13</v>
      </c>
      <c r="J100" s="25">
        <f t="shared" si="3"/>
        <v>0.7566666666666667</v>
      </c>
      <c r="K100" s="6">
        <v>0.002</v>
      </c>
      <c r="L100" s="6">
        <v>0.004</v>
      </c>
      <c r="M100" s="6">
        <v>0.002</v>
      </c>
      <c r="N100" s="6">
        <v>0.002</v>
      </c>
      <c r="O100" s="31">
        <f>(L100+M100+N100)/3</f>
        <v>0.0026666666666666666</v>
      </c>
      <c r="P100" s="6">
        <v>0.0006</v>
      </c>
      <c r="Q100" s="6">
        <v>0.0003</v>
      </c>
      <c r="R100" s="6">
        <v>0.0003</v>
      </c>
      <c r="S100" s="32">
        <f>(P100+Q100+R100)/3</f>
        <v>0.00039999999999999996</v>
      </c>
      <c r="T100" s="6">
        <v>7.8</v>
      </c>
      <c r="U100" s="6">
        <v>7.9</v>
      </c>
      <c r="V100" s="6">
        <v>7.1</v>
      </c>
      <c r="W100" s="25">
        <f t="shared" si="4"/>
        <v>7.599999999999999</v>
      </c>
      <c r="X100" s="11">
        <v>9E-05</v>
      </c>
      <c r="Y100" s="11">
        <v>4E-05</v>
      </c>
      <c r="Z100" s="33">
        <v>2E-05</v>
      </c>
      <c r="AA100" s="33">
        <f t="shared" si="5"/>
        <v>5E-05</v>
      </c>
      <c r="AB100" s="33"/>
      <c r="AC100" s="33"/>
      <c r="AD100" s="46"/>
    </row>
    <row r="101" spans="1:30" ht="12.75">
      <c r="A101" s="13" t="s">
        <v>74</v>
      </c>
      <c r="B101" s="13" t="s">
        <v>118</v>
      </c>
      <c r="C101" s="13" t="s">
        <v>14</v>
      </c>
      <c r="D101" s="13" t="s">
        <v>23</v>
      </c>
      <c r="G101" s="43">
        <v>0.68</v>
      </c>
      <c r="H101" s="11">
        <v>0.048</v>
      </c>
      <c r="I101" s="34">
        <v>0.047</v>
      </c>
      <c r="J101" s="25">
        <f t="shared" si="3"/>
        <v>0.25833333333333336</v>
      </c>
      <c r="K101" s="6">
        <v>0.005</v>
      </c>
      <c r="L101" s="11">
        <v>0.005</v>
      </c>
      <c r="M101" s="11">
        <v>0.005</v>
      </c>
      <c r="N101" s="31">
        <v>0.005</v>
      </c>
      <c r="O101" s="31">
        <f>(L101+M101+N101)/3</f>
        <v>0.005</v>
      </c>
      <c r="P101" s="11">
        <v>0.001</v>
      </c>
      <c r="Q101" s="11">
        <v>0.001</v>
      </c>
      <c r="R101" s="31">
        <v>0.001</v>
      </c>
      <c r="S101" s="31">
        <f>(P101+Q101+R101)/3</f>
        <v>0.001</v>
      </c>
      <c r="T101" s="11">
        <v>1.9</v>
      </c>
      <c r="U101" s="11">
        <v>2.3</v>
      </c>
      <c r="V101" s="25">
        <v>1.7</v>
      </c>
      <c r="W101" s="25">
        <f t="shared" si="4"/>
        <v>1.9666666666666666</v>
      </c>
      <c r="X101" s="32">
        <v>0.0001</v>
      </c>
      <c r="Y101" s="11">
        <v>0.0001</v>
      </c>
      <c r="Z101" s="32">
        <v>0.0001</v>
      </c>
      <c r="AA101" s="32">
        <f t="shared" si="5"/>
        <v>0.0001</v>
      </c>
      <c r="AB101" s="32"/>
      <c r="AC101" s="32"/>
      <c r="AD101" s="39"/>
    </row>
    <row r="102" spans="1:30" ht="12.75">
      <c r="A102" s="13" t="s">
        <v>74</v>
      </c>
      <c r="B102" s="13" t="s">
        <v>119</v>
      </c>
      <c r="C102" s="13" t="s">
        <v>14</v>
      </c>
      <c r="D102" s="13" t="s">
        <v>23</v>
      </c>
      <c r="G102" s="43">
        <v>0.18</v>
      </c>
      <c r="H102" s="34">
        <v>0.014</v>
      </c>
      <c r="I102" s="34">
        <v>0.014</v>
      </c>
      <c r="J102" s="34">
        <f t="shared" si="3"/>
        <v>0.06933333333333334</v>
      </c>
      <c r="K102" s="6">
        <v>0.002</v>
      </c>
      <c r="L102" s="11">
        <v>0.002</v>
      </c>
      <c r="M102" s="11">
        <v>0.002</v>
      </c>
      <c r="N102" s="31">
        <v>0.002</v>
      </c>
      <c r="O102" s="31">
        <f>(L102+M102+N102)/3</f>
        <v>0.002</v>
      </c>
      <c r="P102" s="11">
        <v>0.0004</v>
      </c>
      <c r="Q102" s="11">
        <v>0.0004</v>
      </c>
      <c r="R102" s="11">
        <v>0.0004</v>
      </c>
      <c r="S102" s="32">
        <f>(P102+Q102+R102)/3</f>
        <v>0.0004</v>
      </c>
      <c r="T102" s="11">
        <v>0.65</v>
      </c>
      <c r="U102" s="11">
        <v>0.74</v>
      </c>
      <c r="V102" s="11">
        <v>0.7</v>
      </c>
      <c r="W102" s="25">
        <f t="shared" si="4"/>
        <v>0.6966666666666667</v>
      </c>
      <c r="X102" s="11">
        <v>6E-05</v>
      </c>
      <c r="Y102" s="11">
        <v>7E-05</v>
      </c>
      <c r="Z102" s="32">
        <v>5E-05</v>
      </c>
      <c r="AA102" s="33">
        <f t="shared" si="5"/>
        <v>5.9999999999999995E-05</v>
      </c>
      <c r="AB102" s="33"/>
      <c r="AC102" s="33"/>
      <c r="AD102" s="46"/>
    </row>
    <row r="103" spans="1:30" s="15" customFormat="1" ht="12.75" customHeight="1">
      <c r="A103" s="13" t="s">
        <v>74</v>
      </c>
      <c r="B103" s="13" t="s">
        <v>52</v>
      </c>
      <c r="C103" s="13" t="s">
        <v>14</v>
      </c>
      <c r="D103" s="13" t="s">
        <v>23</v>
      </c>
      <c r="E103" s="17"/>
      <c r="F103" s="17">
        <v>30</v>
      </c>
      <c r="G103" s="25">
        <v>6.1</v>
      </c>
      <c r="H103" s="25">
        <v>2.7</v>
      </c>
      <c r="I103" s="25">
        <v>2.5</v>
      </c>
      <c r="J103" s="25">
        <f t="shared" si="3"/>
        <v>3.766666666666667</v>
      </c>
      <c r="K103" s="6">
        <v>0.01</v>
      </c>
      <c r="L103" s="11">
        <v>0.01</v>
      </c>
      <c r="M103" s="11">
        <v>0.01</v>
      </c>
      <c r="N103" s="31">
        <v>0.01</v>
      </c>
      <c r="O103" s="34">
        <f>(L103+M103+N103)/3</f>
        <v>0.01</v>
      </c>
      <c r="P103" s="11">
        <v>0.002</v>
      </c>
      <c r="Q103" s="11">
        <v>0.002</v>
      </c>
      <c r="R103" s="31">
        <v>0.002</v>
      </c>
      <c r="S103" s="31">
        <f>(P103+Q103+R103)/3</f>
        <v>0.002</v>
      </c>
      <c r="T103" s="11">
        <v>66.1</v>
      </c>
      <c r="U103" s="11">
        <v>65.4</v>
      </c>
      <c r="V103" s="44">
        <v>64</v>
      </c>
      <c r="W103" s="25">
        <f t="shared" si="4"/>
        <v>65.16666666666667</v>
      </c>
      <c r="X103" s="31">
        <v>0.001</v>
      </c>
      <c r="Y103" s="32">
        <v>0.0004</v>
      </c>
      <c r="Z103" s="32">
        <v>0.0003</v>
      </c>
      <c r="AA103" s="32">
        <f t="shared" si="5"/>
        <v>0.0005666666666666666</v>
      </c>
      <c r="AB103" s="32"/>
      <c r="AC103" s="32"/>
      <c r="AD103" s="39"/>
    </row>
    <row r="104" spans="1:30" ht="12.75">
      <c r="A104" s="13" t="s">
        <v>66</v>
      </c>
      <c r="B104" s="13" t="s">
        <v>76</v>
      </c>
      <c r="C104" s="13" t="s">
        <v>14</v>
      </c>
      <c r="D104" s="13" t="s">
        <v>67</v>
      </c>
      <c r="G104" s="6" t="s">
        <v>143</v>
      </c>
      <c r="H104" s="6" t="s">
        <v>143</v>
      </c>
      <c r="I104" s="6" t="s">
        <v>143</v>
      </c>
      <c r="J104" s="11">
        <v>0</v>
      </c>
      <c r="K104" s="6">
        <v>0</v>
      </c>
      <c r="L104" s="6" t="s">
        <v>143</v>
      </c>
      <c r="M104" s="6" t="s">
        <v>143</v>
      </c>
      <c r="N104" s="11" t="s">
        <v>143</v>
      </c>
      <c r="O104" s="6">
        <v>0</v>
      </c>
      <c r="P104" s="6" t="s">
        <v>143</v>
      </c>
      <c r="Q104" s="6" t="s">
        <v>143</v>
      </c>
      <c r="R104" s="11" t="s">
        <v>143</v>
      </c>
      <c r="S104" s="6">
        <v>0</v>
      </c>
      <c r="T104" s="6" t="s">
        <v>143</v>
      </c>
      <c r="U104" s="6" t="s">
        <v>143</v>
      </c>
      <c r="V104" s="11" t="s">
        <v>143</v>
      </c>
      <c r="W104" s="6">
        <v>0</v>
      </c>
      <c r="X104" s="6" t="s">
        <v>143</v>
      </c>
      <c r="Y104" s="6" t="s">
        <v>143</v>
      </c>
      <c r="Z104" s="11" t="s">
        <v>143</v>
      </c>
      <c r="AA104" s="6">
        <v>0</v>
      </c>
      <c r="AB104" s="6"/>
      <c r="AC104" s="6"/>
      <c r="AD104" s="11"/>
    </row>
    <row r="105" ht="12.75">
      <c r="B105" s="12"/>
    </row>
    <row r="106" spans="1:2" ht="12.75">
      <c r="A106" s="23" t="s">
        <v>77</v>
      </c>
      <c r="B106" s="12"/>
    </row>
    <row r="107" ht="12.75">
      <c r="B107" s="12"/>
    </row>
  </sheetData>
  <sheetProtection password="C6BC" sheet="1"/>
  <printOptions/>
  <pageMargins left="0.15748031496062992" right="0.15748031496062992" top="0.31496062992125984" bottom="0.2755905511811024" header="0.2755905511811024" footer="0.2362204724409449"/>
  <pageSetup fitToHeight="1" fitToWidth="1" horizontalDpi="300" verticalDpi="3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SGS do Brasil LTDA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SGS do Brasil LTDA</dc:creator>
  <cp:keywords/>
  <dc:description/>
  <cp:lastModifiedBy>roberto_mura</cp:lastModifiedBy>
  <cp:lastPrinted>2016-02-09T14:16:04Z</cp:lastPrinted>
  <dcterms:created xsi:type="dcterms:W3CDTF">1999-12-27T17:39:34Z</dcterms:created>
  <dcterms:modified xsi:type="dcterms:W3CDTF">2016-02-19T16:20:43Z</dcterms:modified>
  <cp:category/>
  <cp:version/>
  <cp:contentType/>
  <cp:contentStatus/>
</cp:coreProperties>
</file>