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7605" windowHeight="8835" activeTab="0"/>
  </bookViews>
  <sheets>
    <sheet name="Foglio1" sheetId="1" r:id="rId1"/>
  </sheets>
  <definedNames>
    <definedName name="_xlnm.Print_Area" localSheetId="0">'Foglio1'!$A$1:$AM$32</definedName>
    <definedName name="_xlnm.Print_Titles" localSheetId="0">'Foglio1'!$A:$G,'Foglio1'!$1:$6</definedName>
  </definedNames>
  <calcPr fullCalcOnLoad="1"/>
</workbook>
</file>

<file path=xl/sharedStrings.xml><?xml version="1.0" encoding="utf-8"?>
<sst xmlns="http://schemas.openxmlformats.org/spreadsheetml/2006/main" count="682" uniqueCount="73">
  <si>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</si>
  <si>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</si>
  <si>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</si>
  <si>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</si>
  <si>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UNI EN 13649:2002</t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</si>
  <si>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</si>
  <si>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</si>
  <si>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</si>
  <si>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</si>
  <si>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</si>
  <si>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Flusso di massa (g/h)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</si>
  <si>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</si>
  <si>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</si>
  <si>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</si>
  <si>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</si>
  <si>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</si>
  <si>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</si>
  <si>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</si>
  <si>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</si>
  <si>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</si>
  <si>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</si>
  <si>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m-xilene</t>
  </si>
  <si>
    <t>p-xilene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</si>
  <si>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</si>
  <si>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</si>
  <si>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</si>
  <si>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</si>
  <si>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</si>
  <si>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</si>
  <si>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1,1,2 Tricloetano</t>
  </si>
  <si>
    <t>Tricloroetilene</t>
  </si>
  <si>
    <t>Tetracloroetilene</t>
  </si>
  <si>
    <t>Stirene</t>
  </si>
  <si>
    <t>Temperatura del flusso convogliato</t>
  </si>
  <si>
    <t>°C</t>
  </si>
  <si>
    <t>&lt; 0,3</t>
  </si>
  <si>
    <t>&lt; 0,2</t>
  </si>
  <si>
    <t>Emissione E1 TAF1 (1° PROVA)</t>
  </si>
  <si>
    <t>Emissione E1 TAF1 (2° PROVA)</t>
  </si>
  <si>
    <t>Emissione E1 TAF1 (3° PROVA)</t>
  </si>
  <si>
    <t>-</t>
  </si>
  <si>
    <t>Emissione E1 TAF2 (1° PROVA)</t>
  </si>
  <si>
    <t>Emissione E1 TAF2 (2° PROVA)</t>
  </si>
  <si>
    <t>Emissione E1 TAF2 (3° PROVA)</t>
  </si>
  <si>
    <t>Emissione E1 TAF3 (1° PROVA)</t>
  </si>
  <si>
    <t>Emissione E1 TAF3 (2° PROVA)</t>
  </si>
  <si>
    <t>Emissione E1 TAF3 (3° PROVA)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</si>
  <si>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</si>
  <si>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Valore Limite Flusso di massa (g/h)</t>
  </si>
  <si>
    <t>n.a.</t>
  </si>
  <si>
    <t>Emissione E1 TAF4 (1° PROVA)</t>
  </si>
  <si>
    <t>Emissione E1 TAF4 (2° PROVA)</t>
  </si>
  <si>
    <t>Emissione E1 TAF4 (3° PROVA)</t>
  </si>
  <si>
    <t>&lt; 0,02</t>
  </si>
  <si>
    <t>&lt; 0,03</t>
  </si>
  <si>
    <t>VOC: 10:05-11:05 FENOLI: 10:05-11:05</t>
  </si>
  <si>
    <t>VOC: 12:05-13:05 FENOLI: 12:05-13:05</t>
  </si>
  <si>
    <t>VOC: 11:05-12:05 FENOLI: 11:05-12:05</t>
  </si>
  <si>
    <t>1,1,1 Tricloroetano</t>
  </si>
  <si>
    <t>&lt; 1,1</t>
  </si>
  <si>
    <t>&lt; 1,7</t>
  </si>
  <si>
    <t>VOC: 10:40-11:40 FENOLI: 10:40-11:40</t>
  </si>
  <si>
    <t>VOC: 11:40-12:40 FENOLI: 11:40-12:40</t>
  </si>
  <si>
    <t>VOC: 12:40-13:40 FENOLI: 12:40-13:40</t>
  </si>
  <si>
    <t>Data di campionamento: 20-10-2016</t>
  </si>
  <si>
    <t>VOC: 10:00-11:00 FENOLI: 10:00-11:00</t>
  </si>
  <si>
    <t>VOC: 11:00-12:00 FENOLI: 11:00-12:00</t>
  </si>
  <si>
    <t>VOC: 12:00-13:00 FENOLI: 12:00-13:00</t>
  </si>
  <si>
    <t>VOC: 10:10-11:10 FENOLI: 10:10-11:10</t>
  </si>
  <si>
    <t>VOC: 11:10-12:10 FENOLI: 11:10-12:10</t>
  </si>
  <si>
    <t>VOC: 12:10-13:10 FENOLI: 12:10-13:10</t>
  </si>
  <si>
    <t>&lt; 1,6</t>
  </si>
  <si>
    <t>&lt; 2,4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</si>
</sst>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00000"/>
    <numFmt numFmtId="178" formatCode="0.00000"/>
    <numFmt numFmtId="179" formatCode="0.0000"/>
    <numFmt numFmtId="180" formatCode="0.000"/>
    <numFmt numFmtId="181" formatCode="[$-410]dddd\ d\ mmmm\ yyyy"/>
    <numFmt numFmtId="182" formatCode="dd/mm/yy;@"/>
    <numFmt numFmtId="183" formatCode="[$€-2]\ #.##000_);[Red]\([$€-2]\ #.##000\)"/>
    <numFmt numFmtId="184" formatCode="_-* #,##0.0_-;\-* #,##0.0_-;_-* &quot;-&quot;?_-;_-@_-"/>
    <numFmt numFmtId="185" formatCode="_-* #,##0_-;\-* #,##0_-;_-* &quot;-&quot;?_-;_-@_-"/>
    <numFmt numFmtId="186" formatCode="_-* #,##0.00_-;\-* #,##0.00_-;_-* &quot;-&quot;?_-;_-@_-"/>
    <numFmt numFmtId="187" formatCode="mmm\-yyyy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3" fontId="2" fillId="0" borderId="11" xfId="45" applyNumberFormat="1" applyFont="1" applyFill="1" applyBorder="1" applyAlignment="1">
      <alignment horizontal="center" vertical="center" wrapText="1"/>
    </xf>
    <xf numFmtId="175" fontId="2" fillId="0" borderId="11" xfId="45" applyNumberFormat="1" applyFont="1" applyFill="1" applyBorder="1" applyAlignment="1">
      <alignment horizontal="center" vertical="center" wrapText="1"/>
    </xf>
    <xf numFmtId="173" fontId="2" fillId="0" borderId="12" xfId="45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3" fontId="2" fillId="0" borderId="15" xfId="45" applyNumberFormat="1" applyFont="1" applyFill="1" applyBorder="1" applyAlignment="1">
      <alignment horizontal="center" vertical="center" wrapText="1"/>
    </xf>
    <xf numFmtId="175" fontId="2" fillId="0" borderId="15" xfId="45" applyNumberFormat="1" applyFont="1" applyFill="1" applyBorder="1" applyAlignment="1">
      <alignment horizontal="center" vertical="center" wrapText="1"/>
    </xf>
    <xf numFmtId="173" fontId="2" fillId="0" borderId="16" xfId="45" applyNumberFormat="1" applyFont="1" applyFill="1" applyBorder="1" applyAlignment="1">
      <alignment horizontal="center" vertical="center" wrapText="1"/>
    </xf>
    <xf numFmtId="173" fontId="2" fillId="0" borderId="14" xfId="45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3" xfId="4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2" fillId="0" borderId="14" xfId="45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20" xfId="45" applyNumberFormat="1" applyFont="1" applyFill="1" applyBorder="1" applyAlignment="1">
      <alignment horizontal="center" vertical="center" wrapText="1"/>
    </xf>
    <xf numFmtId="1" fontId="2" fillId="0" borderId="21" xfId="45" applyNumberFormat="1" applyFont="1" applyFill="1" applyBorder="1" applyAlignment="1">
      <alignment horizontal="center" vertical="center" wrapText="1"/>
    </xf>
    <xf numFmtId="1" fontId="2" fillId="0" borderId="22" xfId="45" applyNumberFormat="1" applyFont="1" applyFill="1" applyBorder="1" applyAlignment="1">
      <alignment horizontal="center" vertical="center" wrapText="1"/>
    </xf>
    <xf numFmtId="1" fontId="2" fillId="0" borderId="23" xfId="45" applyNumberFormat="1" applyFont="1" applyFill="1" applyBorder="1" applyAlignment="1">
      <alignment horizontal="center" vertical="center" wrapText="1"/>
    </xf>
    <xf numFmtId="173" fontId="2" fillId="0" borderId="24" xfId="45" applyNumberFormat="1" applyFont="1" applyFill="1" applyBorder="1" applyAlignment="1">
      <alignment horizontal="center" vertical="center" wrapText="1"/>
    </xf>
    <xf numFmtId="1" fontId="2" fillId="0" borderId="25" xfId="45" applyNumberFormat="1" applyFont="1" applyFill="1" applyBorder="1" applyAlignment="1">
      <alignment horizontal="center" vertical="center" wrapText="1"/>
    </xf>
    <xf numFmtId="173" fontId="2" fillId="0" borderId="25" xfId="45" applyNumberFormat="1" applyFont="1" applyFill="1" applyBorder="1" applyAlignment="1">
      <alignment horizontal="center" vertical="center" wrapText="1"/>
    </xf>
    <xf numFmtId="173" fontId="2" fillId="0" borderId="26" xfId="45" applyNumberFormat="1" applyFont="1" applyFill="1" applyBorder="1" applyAlignment="1">
      <alignment horizontal="center" vertical="center" wrapText="1"/>
    </xf>
    <xf numFmtId="1" fontId="2" fillId="0" borderId="14" xfId="45" applyNumberFormat="1" applyFont="1" applyFill="1" applyBorder="1" applyAlignment="1">
      <alignment horizontal="center" vertical="center" wrapText="1"/>
    </xf>
    <xf numFmtId="1" fontId="2" fillId="0" borderId="10" xfId="45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27" xfId="0" applyNumberFormat="1" applyFont="1" applyFill="1" applyBorder="1" applyAlignment="1" quotePrefix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2" fillId="0" borderId="21" xfId="45" applyNumberFormat="1" applyFont="1" applyFill="1" applyBorder="1" applyAlignment="1">
      <alignment horizontal="center" vertical="center" wrapText="1"/>
    </xf>
    <xf numFmtId="1" fontId="2" fillId="0" borderId="31" xfId="45" applyNumberFormat="1" applyFont="1" applyFill="1" applyBorder="1" applyAlignment="1">
      <alignment horizontal="center" vertical="center" wrapText="1"/>
    </xf>
    <xf numFmtId="1" fontId="2" fillId="0" borderId="14" xfId="45" applyNumberFormat="1" applyFont="1" applyFill="1" applyBorder="1" applyAlignment="1">
      <alignment horizontal="center" vertical="center" wrapText="1"/>
    </xf>
    <xf numFmtId="1" fontId="2" fillId="0" borderId="32" xfId="45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 quotePrefix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32" xfId="0" applyNumberFormat="1" applyFont="1" applyFill="1" applyBorder="1" applyAlignment="1" quotePrefix="1">
      <alignment horizontal="center" vertical="center"/>
    </xf>
    <xf numFmtId="173" fontId="2" fillId="0" borderId="17" xfId="0" applyNumberFormat="1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" fontId="2" fillId="0" borderId="22" xfId="45" applyNumberFormat="1" applyFont="1" applyFill="1" applyBorder="1" applyAlignment="1">
      <alignment horizontal="center" vertical="center" wrapText="1"/>
    </xf>
    <xf numFmtId="1" fontId="2" fillId="0" borderId="10" xfId="45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36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 quotePrefix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" fontId="2" fillId="0" borderId="25" xfId="45" applyNumberFormat="1" applyFont="1" applyFill="1" applyBorder="1" applyAlignment="1">
      <alignment horizontal="center" vertical="center" wrapText="1"/>
    </xf>
    <xf numFmtId="1" fontId="2" fillId="0" borderId="53" xfId="45" applyNumberFormat="1" applyFont="1" applyFill="1" applyBorder="1" applyAlignment="1">
      <alignment horizontal="center" vertical="center" wrapText="1"/>
    </xf>
    <xf numFmtId="1" fontId="2" fillId="0" borderId="51" xfId="4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 quotePrefix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3</xdr:row>
      <xdr:rowOff>76200</xdr:rowOff>
    </xdr:to>
    <xdr:pic>
      <xdr:nvPicPr>
        <xdr:cNvPr id="1" name="Picture 1" descr="Corporate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X2" sqref="X2:AE2"/>
    </sheetView>
  </sheetViews>
  <sheetFormatPr defaultColWidth="9.140625" defaultRowHeight="12.75"/>
  <cols>
    <col min="1" max="1" width="11.8515625" style="26" customWidth="1"/>
    <col min="2" max="2" width="22.140625" style="26" customWidth="1"/>
    <col min="3" max="3" width="7.421875" style="26" customWidth="1"/>
    <col min="4" max="4" width="8.57421875" style="26" customWidth="1"/>
    <col min="5" max="5" width="8.57421875" style="41" customWidth="1"/>
    <col min="6" max="6" width="8.8515625" style="41" customWidth="1"/>
    <col min="7" max="7" width="8.00390625" style="26" customWidth="1"/>
    <col min="8" max="8" width="8.57421875" style="27" bestFit="1" customWidth="1"/>
    <col min="9" max="9" width="2.8515625" style="26" customWidth="1"/>
    <col min="10" max="10" width="6.421875" style="26" customWidth="1"/>
    <col min="11" max="11" width="9.28125" style="26" customWidth="1"/>
    <col min="12" max="12" width="8.7109375" style="26" customWidth="1"/>
    <col min="13" max="13" width="8.57421875" style="27" bestFit="1" customWidth="1"/>
    <col min="14" max="14" width="2.8515625" style="26" customWidth="1"/>
    <col min="15" max="15" width="6.421875" style="26" customWidth="1"/>
    <col min="16" max="16" width="8.57421875" style="27" bestFit="1" customWidth="1"/>
    <col min="17" max="17" width="2.8515625" style="26" customWidth="1"/>
    <col min="18" max="18" width="6.421875" style="26" customWidth="1"/>
    <col min="19" max="19" width="9.28125" style="26" customWidth="1"/>
    <col min="20" max="20" width="8.7109375" style="26" customWidth="1"/>
    <col min="21" max="21" width="8.57421875" style="27" bestFit="1" customWidth="1"/>
    <col min="22" max="22" width="2.8515625" style="26" customWidth="1"/>
    <col min="23" max="23" width="6.421875" style="26" customWidth="1"/>
    <col min="24" max="24" width="8.57421875" style="27" bestFit="1" customWidth="1"/>
    <col min="25" max="25" width="2.8515625" style="26" customWidth="1"/>
    <col min="26" max="26" width="6.421875" style="26" customWidth="1"/>
    <col min="27" max="27" width="9.28125" style="26" customWidth="1"/>
    <col min="28" max="28" width="8.7109375" style="26" customWidth="1"/>
    <col min="29" max="29" width="8.57421875" style="27" bestFit="1" customWidth="1"/>
    <col min="30" max="30" width="2.8515625" style="26" customWidth="1"/>
    <col min="31" max="31" width="6.421875" style="26" customWidth="1"/>
    <col min="32" max="32" width="8.57421875" style="27" bestFit="1" customWidth="1"/>
    <col min="33" max="33" width="2.8515625" style="26" customWidth="1"/>
    <col min="34" max="34" width="6.421875" style="26" customWidth="1"/>
    <col min="35" max="35" width="9.28125" style="26" customWidth="1"/>
    <col min="36" max="36" width="8.7109375" style="26" customWidth="1"/>
    <col min="37" max="37" width="8.57421875" style="27" bestFit="1" customWidth="1"/>
    <col min="38" max="38" width="2.8515625" style="26" customWidth="1"/>
    <col min="39" max="39" width="6.421875" style="26" customWidth="1"/>
    <col min="40" max="16384" width="9.140625" style="26" customWidth="1"/>
  </cols>
  <sheetData>
    <row r="1" spans="1:37" s="2" customFormat="1" ht="15.75" customHeight="1" thickBot="1">
      <c r="A1" s="16"/>
      <c r="E1" s="38"/>
      <c r="F1" s="38"/>
      <c r="H1" s="17"/>
      <c r="M1" s="17"/>
      <c r="P1" s="17"/>
      <c r="U1" s="17"/>
      <c r="X1" s="17"/>
      <c r="AC1" s="17"/>
      <c r="AF1" s="17"/>
      <c r="AK1" s="17"/>
    </row>
    <row r="2" spans="1:39" s="2" customFormat="1" ht="15.75" customHeight="1" thickBot="1">
      <c r="A2" s="16"/>
      <c r="H2" s="64" t="s">
        <v>64</v>
      </c>
      <c r="I2" s="65"/>
      <c r="J2" s="65"/>
      <c r="K2" s="65"/>
      <c r="L2" s="65"/>
      <c r="M2" s="65"/>
      <c r="N2" s="65"/>
      <c r="O2" s="66"/>
      <c r="P2" s="64" t="s">
        <v>64</v>
      </c>
      <c r="Q2" s="65"/>
      <c r="R2" s="65"/>
      <c r="S2" s="65"/>
      <c r="T2" s="65"/>
      <c r="U2" s="65"/>
      <c r="V2" s="65"/>
      <c r="W2" s="66"/>
      <c r="X2" s="64" t="s">
        <v>64</v>
      </c>
      <c r="Y2" s="65"/>
      <c r="Z2" s="65"/>
      <c r="AA2" s="65"/>
      <c r="AB2" s="65"/>
      <c r="AC2" s="65"/>
      <c r="AD2" s="65"/>
      <c r="AE2" s="66"/>
      <c r="AF2" s="64" t="s">
        <v>64</v>
      </c>
      <c r="AG2" s="65"/>
      <c r="AH2" s="65"/>
      <c r="AI2" s="65"/>
      <c r="AJ2" s="65"/>
      <c r="AK2" s="65"/>
      <c r="AL2" s="65"/>
      <c r="AM2" s="66"/>
    </row>
    <row r="3" spans="1:39" s="2" customFormat="1" ht="30" customHeight="1">
      <c r="A3" s="16"/>
      <c r="H3" s="76" t="s">
        <v>65</v>
      </c>
      <c r="I3" s="77"/>
      <c r="J3" s="78"/>
      <c r="K3" s="78" t="s">
        <v>66</v>
      </c>
      <c r="L3" s="79"/>
      <c r="M3" s="77" t="s">
        <v>67</v>
      </c>
      <c r="N3" s="77"/>
      <c r="O3" s="80"/>
      <c r="P3" s="76" t="s">
        <v>55</v>
      </c>
      <c r="Q3" s="77"/>
      <c r="R3" s="78"/>
      <c r="S3" s="78" t="s">
        <v>57</v>
      </c>
      <c r="T3" s="79"/>
      <c r="U3" s="77" t="s">
        <v>56</v>
      </c>
      <c r="V3" s="77"/>
      <c r="W3" s="80"/>
      <c r="X3" s="76" t="s">
        <v>68</v>
      </c>
      <c r="Y3" s="77"/>
      <c r="Z3" s="78"/>
      <c r="AA3" s="78" t="s">
        <v>69</v>
      </c>
      <c r="AB3" s="79"/>
      <c r="AC3" s="77" t="s">
        <v>70</v>
      </c>
      <c r="AD3" s="77"/>
      <c r="AE3" s="80"/>
      <c r="AF3" s="76" t="s">
        <v>61</v>
      </c>
      <c r="AG3" s="77"/>
      <c r="AH3" s="78"/>
      <c r="AI3" s="79" t="s">
        <v>62</v>
      </c>
      <c r="AJ3" s="79"/>
      <c r="AK3" s="77" t="s">
        <v>63</v>
      </c>
      <c r="AL3" s="77"/>
      <c r="AM3" s="80"/>
    </row>
    <row r="4" spans="1:39" s="2" customFormat="1" ht="26.25" customHeight="1" thickBot="1">
      <c r="A4" s="18"/>
      <c r="B4" s="18"/>
      <c r="C4" s="18"/>
      <c r="D4" s="19"/>
      <c r="E4" s="39"/>
      <c r="F4" s="39"/>
      <c r="G4" s="19"/>
      <c r="H4" s="92" t="s">
        <v>37</v>
      </c>
      <c r="I4" s="83"/>
      <c r="J4" s="83"/>
      <c r="K4" s="81" t="s">
        <v>38</v>
      </c>
      <c r="L4" s="81"/>
      <c r="M4" s="83" t="s">
        <v>39</v>
      </c>
      <c r="N4" s="83"/>
      <c r="O4" s="84"/>
      <c r="P4" s="92" t="s">
        <v>41</v>
      </c>
      <c r="Q4" s="83"/>
      <c r="R4" s="83"/>
      <c r="S4" s="81" t="s">
        <v>42</v>
      </c>
      <c r="T4" s="81"/>
      <c r="U4" s="83" t="s">
        <v>43</v>
      </c>
      <c r="V4" s="83"/>
      <c r="W4" s="84"/>
      <c r="X4" s="92" t="s">
        <v>44</v>
      </c>
      <c r="Y4" s="83"/>
      <c r="Z4" s="83"/>
      <c r="AA4" s="81" t="s">
        <v>45</v>
      </c>
      <c r="AB4" s="81"/>
      <c r="AC4" s="83" t="s">
        <v>46</v>
      </c>
      <c r="AD4" s="83"/>
      <c r="AE4" s="84"/>
      <c r="AF4" s="92" t="s">
        <v>50</v>
      </c>
      <c r="AG4" s="83"/>
      <c r="AH4" s="83"/>
      <c r="AI4" s="81" t="s">
        <v>51</v>
      </c>
      <c r="AJ4" s="82"/>
      <c r="AK4" s="82" t="s">
        <v>52</v>
      </c>
      <c r="AL4" s="83"/>
      <c r="AM4" s="84"/>
    </row>
    <row r="5" spans="1:39" s="20" customFormat="1" ht="15" customHeight="1">
      <c r="A5" s="104" t="s">
        <v>6</v>
      </c>
      <c r="B5" s="79"/>
      <c r="C5" s="79" t="s">
        <v>1</v>
      </c>
      <c r="D5" s="79"/>
      <c r="E5" s="110" t="s">
        <v>47</v>
      </c>
      <c r="F5" s="112" t="s">
        <v>48</v>
      </c>
      <c r="G5" s="102" t="s">
        <v>0</v>
      </c>
      <c r="H5" s="93" t="s">
        <v>2</v>
      </c>
      <c r="I5" s="95" t="s">
        <v>10</v>
      </c>
      <c r="J5" s="96"/>
      <c r="K5" s="81" t="s">
        <v>2</v>
      </c>
      <c r="L5" s="81" t="s">
        <v>10</v>
      </c>
      <c r="M5" s="96" t="s">
        <v>2</v>
      </c>
      <c r="N5" s="95" t="s">
        <v>10</v>
      </c>
      <c r="O5" s="100"/>
      <c r="P5" s="93" t="s">
        <v>2</v>
      </c>
      <c r="Q5" s="95" t="s">
        <v>10</v>
      </c>
      <c r="R5" s="96"/>
      <c r="S5" s="81" t="s">
        <v>2</v>
      </c>
      <c r="T5" s="81" t="s">
        <v>10</v>
      </c>
      <c r="U5" s="96" t="s">
        <v>2</v>
      </c>
      <c r="V5" s="95" t="s">
        <v>10</v>
      </c>
      <c r="W5" s="100"/>
      <c r="X5" s="93" t="s">
        <v>2</v>
      </c>
      <c r="Y5" s="95" t="s">
        <v>10</v>
      </c>
      <c r="Z5" s="96"/>
      <c r="AA5" s="81" t="s">
        <v>2</v>
      </c>
      <c r="AB5" s="81" t="s">
        <v>10</v>
      </c>
      <c r="AC5" s="96" t="s">
        <v>2</v>
      </c>
      <c r="AD5" s="95" t="s">
        <v>10</v>
      </c>
      <c r="AE5" s="100"/>
      <c r="AF5" s="93" t="s">
        <v>2</v>
      </c>
      <c r="AG5" s="95" t="s">
        <v>10</v>
      </c>
      <c r="AH5" s="96"/>
      <c r="AI5" s="81" t="s">
        <v>2</v>
      </c>
      <c r="AJ5" s="82" t="s">
        <v>10</v>
      </c>
      <c r="AK5" s="86" t="s">
        <v>2</v>
      </c>
      <c r="AL5" s="95" t="s">
        <v>10</v>
      </c>
      <c r="AM5" s="100"/>
    </row>
    <row r="6" spans="1:39" s="2" customFormat="1" ht="54.75" customHeight="1" thickBot="1">
      <c r="A6" s="105"/>
      <c r="B6" s="86"/>
      <c r="C6" s="86"/>
      <c r="D6" s="86"/>
      <c r="E6" s="111"/>
      <c r="F6" s="113"/>
      <c r="G6" s="103"/>
      <c r="H6" s="94"/>
      <c r="I6" s="97"/>
      <c r="J6" s="98"/>
      <c r="K6" s="99"/>
      <c r="L6" s="99"/>
      <c r="M6" s="98"/>
      <c r="N6" s="97"/>
      <c r="O6" s="101"/>
      <c r="P6" s="94"/>
      <c r="Q6" s="97"/>
      <c r="R6" s="98"/>
      <c r="S6" s="99"/>
      <c r="T6" s="99"/>
      <c r="U6" s="98"/>
      <c r="V6" s="97"/>
      <c r="W6" s="101"/>
      <c r="X6" s="94"/>
      <c r="Y6" s="97"/>
      <c r="Z6" s="98"/>
      <c r="AA6" s="99"/>
      <c r="AB6" s="99"/>
      <c r="AC6" s="98"/>
      <c r="AD6" s="97"/>
      <c r="AE6" s="101"/>
      <c r="AF6" s="94"/>
      <c r="AG6" s="97"/>
      <c r="AH6" s="98"/>
      <c r="AI6" s="99"/>
      <c r="AJ6" s="85"/>
      <c r="AK6" s="87"/>
      <c r="AL6" s="97"/>
      <c r="AM6" s="101"/>
    </row>
    <row r="7" spans="1:39" s="2" customFormat="1" ht="15.75" customHeight="1">
      <c r="A7" s="106" t="s">
        <v>9</v>
      </c>
      <c r="B7" s="107"/>
      <c r="C7" s="108" t="s">
        <v>8</v>
      </c>
      <c r="D7" s="109"/>
      <c r="E7" s="37" t="s">
        <v>40</v>
      </c>
      <c r="F7" s="36" t="s">
        <v>40</v>
      </c>
      <c r="G7" s="1" t="s">
        <v>7</v>
      </c>
      <c r="H7" s="52">
        <v>4664</v>
      </c>
      <c r="I7" s="67" t="s">
        <v>40</v>
      </c>
      <c r="J7" s="90"/>
      <c r="K7" s="53">
        <v>4563</v>
      </c>
      <c r="L7" s="53" t="s">
        <v>40</v>
      </c>
      <c r="M7" s="55">
        <v>4471</v>
      </c>
      <c r="N7" s="67" t="s">
        <v>40</v>
      </c>
      <c r="O7" s="68"/>
      <c r="P7" s="52">
        <v>4071</v>
      </c>
      <c r="Q7" s="67" t="s">
        <v>40</v>
      </c>
      <c r="R7" s="90"/>
      <c r="S7" s="53">
        <v>4430</v>
      </c>
      <c r="T7" s="53" t="s">
        <v>40</v>
      </c>
      <c r="U7" s="55">
        <v>4482</v>
      </c>
      <c r="V7" s="67" t="s">
        <v>40</v>
      </c>
      <c r="W7" s="68"/>
      <c r="X7" s="52">
        <v>7348</v>
      </c>
      <c r="Y7" s="67" t="s">
        <v>40</v>
      </c>
      <c r="Z7" s="90"/>
      <c r="AA7" s="53">
        <v>7132</v>
      </c>
      <c r="AB7" s="53" t="s">
        <v>40</v>
      </c>
      <c r="AC7" s="55">
        <v>7152</v>
      </c>
      <c r="AD7" s="67" t="s">
        <v>40</v>
      </c>
      <c r="AE7" s="68"/>
      <c r="AF7" s="52">
        <v>76</v>
      </c>
      <c r="AG7" s="67" t="s">
        <v>40</v>
      </c>
      <c r="AH7" s="90"/>
      <c r="AI7" s="53">
        <v>72</v>
      </c>
      <c r="AJ7" s="54" t="s">
        <v>40</v>
      </c>
      <c r="AK7" s="53">
        <v>70</v>
      </c>
      <c r="AL7" s="67" t="s">
        <v>40</v>
      </c>
      <c r="AM7" s="68"/>
    </row>
    <row r="8" spans="1:39" s="2" customFormat="1" ht="15.75" customHeight="1">
      <c r="A8" s="106" t="s">
        <v>33</v>
      </c>
      <c r="B8" s="107"/>
      <c r="C8" s="108" t="s">
        <v>8</v>
      </c>
      <c r="D8" s="109"/>
      <c r="E8" s="37" t="s">
        <v>40</v>
      </c>
      <c r="F8" s="36" t="s">
        <v>40</v>
      </c>
      <c r="G8" s="1" t="s">
        <v>34</v>
      </c>
      <c r="H8" s="56">
        <v>29.9</v>
      </c>
      <c r="I8" s="125" t="s">
        <v>40</v>
      </c>
      <c r="J8" s="127"/>
      <c r="K8" s="58">
        <v>30.8</v>
      </c>
      <c r="L8" s="57" t="s">
        <v>40</v>
      </c>
      <c r="M8" s="59">
        <v>30.9</v>
      </c>
      <c r="N8" s="125" t="s">
        <v>40</v>
      </c>
      <c r="O8" s="126"/>
      <c r="P8" s="3">
        <v>29.9</v>
      </c>
      <c r="Q8" s="69" t="s">
        <v>40</v>
      </c>
      <c r="R8" s="91"/>
      <c r="S8" s="12">
        <v>28.9</v>
      </c>
      <c r="T8" s="60" t="s">
        <v>40</v>
      </c>
      <c r="U8" s="9">
        <v>28.9</v>
      </c>
      <c r="V8" s="69" t="s">
        <v>40</v>
      </c>
      <c r="W8" s="70"/>
      <c r="X8" s="3">
        <v>27.7</v>
      </c>
      <c r="Y8" s="69" t="s">
        <v>40</v>
      </c>
      <c r="Z8" s="91"/>
      <c r="AA8" s="12">
        <v>31.2</v>
      </c>
      <c r="AB8" s="60" t="s">
        <v>40</v>
      </c>
      <c r="AC8" s="9">
        <v>31.8</v>
      </c>
      <c r="AD8" s="69" t="s">
        <v>40</v>
      </c>
      <c r="AE8" s="70"/>
      <c r="AF8" s="3">
        <v>22</v>
      </c>
      <c r="AG8" s="69" t="s">
        <v>40</v>
      </c>
      <c r="AH8" s="91"/>
      <c r="AI8" s="12">
        <v>24</v>
      </c>
      <c r="AJ8" s="61" t="s">
        <v>40</v>
      </c>
      <c r="AK8" s="12">
        <v>24</v>
      </c>
      <c r="AL8" s="69" t="s">
        <v>40</v>
      </c>
      <c r="AM8" s="70"/>
    </row>
    <row r="9" spans="1:39" s="2" customFormat="1" ht="15.75" customHeight="1">
      <c r="A9" s="106" t="s">
        <v>11</v>
      </c>
      <c r="B9" s="107"/>
      <c r="C9" s="108" t="s">
        <v>5</v>
      </c>
      <c r="D9" s="109"/>
      <c r="E9" s="37">
        <v>20</v>
      </c>
      <c r="F9" s="36">
        <v>100</v>
      </c>
      <c r="G9" s="1" t="s">
        <v>3</v>
      </c>
      <c r="H9" s="4" t="s">
        <v>36</v>
      </c>
      <c r="I9" s="71" t="s">
        <v>59</v>
      </c>
      <c r="J9" s="89"/>
      <c r="K9" s="8" t="s">
        <v>36</v>
      </c>
      <c r="L9" s="8" t="s">
        <v>59</v>
      </c>
      <c r="M9" s="10" t="s">
        <v>36</v>
      </c>
      <c r="N9" s="71" t="s">
        <v>59</v>
      </c>
      <c r="O9" s="72"/>
      <c r="P9" s="4" t="s">
        <v>36</v>
      </c>
      <c r="Q9" s="128" t="s">
        <v>59</v>
      </c>
      <c r="R9" s="122"/>
      <c r="S9" s="8" t="s">
        <v>36</v>
      </c>
      <c r="T9" s="8" t="s">
        <v>59</v>
      </c>
      <c r="U9" s="10" t="s">
        <v>36</v>
      </c>
      <c r="V9" s="71" t="s">
        <v>59</v>
      </c>
      <c r="W9" s="72"/>
      <c r="X9" s="4" t="s">
        <v>36</v>
      </c>
      <c r="Y9" s="71" t="s">
        <v>71</v>
      </c>
      <c r="Z9" s="89"/>
      <c r="AA9" s="8" t="s">
        <v>36</v>
      </c>
      <c r="AB9" s="8" t="s">
        <v>71</v>
      </c>
      <c r="AC9" s="10" t="s">
        <v>36</v>
      </c>
      <c r="AD9" s="71" t="s">
        <v>71</v>
      </c>
      <c r="AE9" s="72"/>
      <c r="AF9" s="4" t="s">
        <v>36</v>
      </c>
      <c r="AG9" s="71" t="s">
        <v>53</v>
      </c>
      <c r="AH9" s="89"/>
      <c r="AI9" s="8" t="s">
        <v>36</v>
      </c>
      <c r="AJ9" s="48" t="s">
        <v>53</v>
      </c>
      <c r="AK9" s="49" t="s">
        <v>36</v>
      </c>
      <c r="AL9" s="71" t="s">
        <v>53</v>
      </c>
      <c r="AM9" s="72"/>
    </row>
    <row r="10" spans="1:39" s="2" customFormat="1" ht="15.75" customHeight="1">
      <c r="A10" s="106" t="s">
        <v>12</v>
      </c>
      <c r="B10" s="107"/>
      <c r="C10" s="108" t="s">
        <v>4</v>
      </c>
      <c r="D10" s="109"/>
      <c r="E10" s="37">
        <v>5</v>
      </c>
      <c r="F10" s="36">
        <v>25</v>
      </c>
      <c r="G10" s="1" t="s">
        <v>3</v>
      </c>
      <c r="H10" s="3">
        <v>1</v>
      </c>
      <c r="I10" s="73">
        <f>+(H10*$H$7)/1000</f>
        <v>4.664</v>
      </c>
      <c r="J10" s="73"/>
      <c r="K10" s="14">
        <v>0.9</v>
      </c>
      <c r="L10" s="7">
        <f>+(K10*$K$7)/1000</f>
        <v>4.1067</v>
      </c>
      <c r="M10" s="9">
        <v>1</v>
      </c>
      <c r="N10" s="73">
        <f>+(M10*$M$7)/1000</f>
        <v>4.471</v>
      </c>
      <c r="O10" s="74"/>
      <c r="P10" s="3" t="s">
        <v>35</v>
      </c>
      <c r="Q10" s="73" t="s">
        <v>60</v>
      </c>
      <c r="R10" s="73"/>
      <c r="S10" s="14">
        <v>0.4</v>
      </c>
      <c r="T10" s="7">
        <f>+(S10*$S$7)/1000</f>
        <v>1.772</v>
      </c>
      <c r="U10" s="12">
        <v>0.6</v>
      </c>
      <c r="V10" s="117">
        <f>+(U10*$U$7)/1000</f>
        <v>2.6892</v>
      </c>
      <c r="W10" s="74"/>
      <c r="X10" s="3">
        <v>0.3</v>
      </c>
      <c r="Y10" s="115" t="e">
        <f>+(X10*#REF!)/1000</f>
        <v>#REF!</v>
      </c>
      <c r="Z10" s="130"/>
      <c r="AA10" s="7" t="s">
        <v>35</v>
      </c>
      <c r="AB10" s="7" t="s">
        <v>72</v>
      </c>
      <c r="AC10" s="9">
        <v>0.4</v>
      </c>
      <c r="AD10" s="73">
        <f>+(AC10*$AC$7)/1000</f>
        <v>2.8608000000000002</v>
      </c>
      <c r="AE10" s="74"/>
      <c r="AF10" s="3" t="s">
        <v>35</v>
      </c>
      <c r="AG10" s="73" t="s">
        <v>54</v>
      </c>
      <c r="AH10" s="88"/>
      <c r="AI10" s="7" t="s">
        <v>35</v>
      </c>
      <c r="AJ10" s="46" t="s">
        <v>54</v>
      </c>
      <c r="AK10" s="12" t="s">
        <v>35</v>
      </c>
      <c r="AL10" s="73" t="s">
        <v>54</v>
      </c>
      <c r="AM10" s="74"/>
    </row>
    <row r="11" spans="1:39" s="2" customFormat="1" ht="15.75" customHeight="1">
      <c r="A11" s="114" t="s">
        <v>13</v>
      </c>
      <c r="B11" s="109"/>
      <c r="C11" s="108" t="s">
        <v>4</v>
      </c>
      <c r="D11" s="109"/>
      <c r="E11" s="37">
        <v>150</v>
      </c>
      <c r="F11" s="36">
        <v>2000</v>
      </c>
      <c r="G11" s="1" t="s">
        <v>3</v>
      </c>
      <c r="H11" s="3" t="s">
        <v>35</v>
      </c>
      <c r="I11" s="73" t="s">
        <v>60</v>
      </c>
      <c r="J11" s="123"/>
      <c r="K11" s="14" t="s">
        <v>35</v>
      </c>
      <c r="L11" s="7" t="s">
        <v>60</v>
      </c>
      <c r="M11" s="9" t="s">
        <v>35</v>
      </c>
      <c r="N11" s="73" t="s">
        <v>60</v>
      </c>
      <c r="O11" s="74"/>
      <c r="P11" s="3" t="s">
        <v>35</v>
      </c>
      <c r="Q11" s="73" t="s">
        <v>60</v>
      </c>
      <c r="R11" s="123"/>
      <c r="S11" s="14" t="s">
        <v>35</v>
      </c>
      <c r="T11" s="7" t="s">
        <v>60</v>
      </c>
      <c r="U11" s="12" t="s">
        <v>35</v>
      </c>
      <c r="V11" s="117" t="s">
        <v>60</v>
      </c>
      <c r="W11" s="74"/>
      <c r="X11" s="3" t="s">
        <v>35</v>
      </c>
      <c r="Y11" s="73" t="s">
        <v>72</v>
      </c>
      <c r="Z11" s="88"/>
      <c r="AA11" s="7" t="s">
        <v>35</v>
      </c>
      <c r="AB11" s="7" t="s">
        <v>72</v>
      </c>
      <c r="AC11" s="9" t="s">
        <v>35</v>
      </c>
      <c r="AD11" s="73" t="s">
        <v>72</v>
      </c>
      <c r="AE11" s="74"/>
      <c r="AF11" s="3" t="s">
        <v>35</v>
      </c>
      <c r="AG11" s="73" t="s">
        <v>54</v>
      </c>
      <c r="AH11" s="88"/>
      <c r="AI11" s="7" t="s">
        <v>35</v>
      </c>
      <c r="AJ11" s="46" t="s">
        <v>54</v>
      </c>
      <c r="AK11" s="12" t="s">
        <v>35</v>
      </c>
      <c r="AL11" s="73" t="s">
        <v>54</v>
      </c>
      <c r="AM11" s="74"/>
    </row>
    <row r="12" spans="1:39" s="2" customFormat="1" ht="15.75" customHeight="1">
      <c r="A12" s="114" t="s">
        <v>14</v>
      </c>
      <c r="B12" s="109"/>
      <c r="C12" s="108" t="s">
        <v>4</v>
      </c>
      <c r="D12" s="109"/>
      <c r="E12" s="37">
        <v>300</v>
      </c>
      <c r="F12" s="36">
        <v>3000</v>
      </c>
      <c r="G12" s="1" t="s">
        <v>3</v>
      </c>
      <c r="H12" s="3">
        <v>1.8</v>
      </c>
      <c r="I12" s="73">
        <f>+(H12*$H$7)/1000</f>
        <v>8.3952</v>
      </c>
      <c r="J12" s="73"/>
      <c r="K12" s="14">
        <v>1.9</v>
      </c>
      <c r="L12" s="7">
        <f>+(K12*$K$7)/1000</f>
        <v>8.669699999999999</v>
      </c>
      <c r="M12" s="9">
        <v>1.8</v>
      </c>
      <c r="N12" s="73">
        <f>+(M12*$M$7)/1000</f>
        <v>8.0478</v>
      </c>
      <c r="O12" s="74"/>
      <c r="P12" s="3" t="s">
        <v>35</v>
      </c>
      <c r="Q12" s="73" t="s">
        <v>60</v>
      </c>
      <c r="R12" s="123"/>
      <c r="S12" s="14">
        <v>1.9</v>
      </c>
      <c r="T12" s="7">
        <f>+(S12*$S$7)/1000</f>
        <v>8.417</v>
      </c>
      <c r="U12" s="12">
        <v>2.5</v>
      </c>
      <c r="V12" s="117">
        <f>+(U12*$U$7)/1000</f>
        <v>11.205</v>
      </c>
      <c r="W12" s="74"/>
      <c r="X12" s="3" t="s">
        <v>35</v>
      </c>
      <c r="Y12" s="73" t="s">
        <v>72</v>
      </c>
      <c r="Z12" s="88"/>
      <c r="AA12" s="7">
        <v>2.4</v>
      </c>
      <c r="AB12" s="7">
        <f>+(AA12*$AA$7)/1000</f>
        <v>17.116799999999998</v>
      </c>
      <c r="AC12" s="9">
        <v>2.1</v>
      </c>
      <c r="AD12" s="73">
        <f>+(AC12*$AC$7)/1000</f>
        <v>15.019200000000001</v>
      </c>
      <c r="AE12" s="74"/>
      <c r="AF12" s="3" t="s">
        <v>35</v>
      </c>
      <c r="AG12" s="73" t="s">
        <v>54</v>
      </c>
      <c r="AH12" s="88"/>
      <c r="AI12" s="7" t="s">
        <v>35</v>
      </c>
      <c r="AJ12" s="46" t="s">
        <v>54</v>
      </c>
      <c r="AK12" s="12" t="s">
        <v>35</v>
      </c>
      <c r="AL12" s="73" t="s">
        <v>54</v>
      </c>
      <c r="AM12" s="74"/>
    </row>
    <row r="13" spans="1:39" s="2" customFormat="1" ht="15.75" customHeight="1">
      <c r="A13" s="114" t="s">
        <v>15</v>
      </c>
      <c r="B13" s="109"/>
      <c r="C13" s="108" t="s">
        <v>4</v>
      </c>
      <c r="D13" s="109"/>
      <c r="E13" s="37" t="s">
        <v>49</v>
      </c>
      <c r="F13" s="36" t="s">
        <v>49</v>
      </c>
      <c r="G13" s="1" t="s">
        <v>3</v>
      </c>
      <c r="H13" s="3">
        <v>1.7</v>
      </c>
      <c r="I13" s="73">
        <f>+(H13*$H$7)/1000</f>
        <v>7.9288</v>
      </c>
      <c r="J13" s="73"/>
      <c r="K13" s="14">
        <v>1.7</v>
      </c>
      <c r="L13" s="7">
        <f>+(K13*$K$7)/1000</f>
        <v>7.757099999999999</v>
      </c>
      <c r="M13" s="9">
        <v>1.7</v>
      </c>
      <c r="N13" s="73">
        <f>+(M13*$M$7)/1000</f>
        <v>7.6007</v>
      </c>
      <c r="O13" s="74"/>
      <c r="P13" s="3" t="s">
        <v>35</v>
      </c>
      <c r="Q13" s="73" t="s">
        <v>60</v>
      </c>
      <c r="R13" s="73"/>
      <c r="S13" s="14" t="s">
        <v>35</v>
      </c>
      <c r="T13" s="7" t="s">
        <v>60</v>
      </c>
      <c r="U13" s="12">
        <v>1.5</v>
      </c>
      <c r="V13" s="117">
        <f>+(U13*$U$7)/1000</f>
        <v>6.723</v>
      </c>
      <c r="W13" s="74"/>
      <c r="X13" s="3" t="s">
        <v>35</v>
      </c>
      <c r="Y13" s="73" t="s">
        <v>72</v>
      </c>
      <c r="Z13" s="88"/>
      <c r="AA13" s="7" t="s">
        <v>35</v>
      </c>
      <c r="AB13" s="7" t="s">
        <v>72</v>
      </c>
      <c r="AC13" s="9" t="s">
        <v>35</v>
      </c>
      <c r="AD13" s="73" t="s">
        <v>72</v>
      </c>
      <c r="AE13" s="74"/>
      <c r="AF13" s="3" t="s">
        <v>35</v>
      </c>
      <c r="AG13" s="73" t="s">
        <v>54</v>
      </c>
      <c r="AH13" s="88"/>
      <c r="AI13" s="7" t="s">
        <v>35</v>
      </c>
      <c r="AJ13" s="46" t="s">
        <v>54</v>
      </c>
      <c r="AK13" s="12" t="s">
        <v>35</v>
      </c>
      <c r="AL13" s="73" t="s">
        <v>54</v>
      </c>
      <c r="AM13" s="74"/>
    </row>
    <row r="14" spans="1:39" s="2" customFormat="1" ht="15.75" customHeight="1">
      <c r="A14" s="106" t="s">
        <v>16</v>
      </c>
      <c r="B14" s="107"/>
      <c r="C14" s="108" t="s">
        <v>4</v>
      </c>
      <c r="D14" s="109"/>
      <c r="E14" s="37">
        <v>5</v>
      </c>
      <c r="F14" s="36">
        <v>25</v>
      </c>
      <c r="G14" s="1" t="s">
        <v>3</v>
      </c>
      <c r="H14" s="3" t="s">
        <v>35</v>
      </c>
      <c r="I14" s="73" t="s">
        <v>60</v>
      </c>
      <c r="J14" s="88"/>
      <c r="K14" s="7" t="s">
        <v>35</v>
      </c>
      <c r="L14" s="7" t="s">
        <v>60</v>
      </c>
      <c r="M14" s="9" t="s">
        <v>35</v>
      </c>
      <c r="N14" s="73" t="s">
        <v>60</v>
      </c>
      <c r="O14" s="74"/>
      <c r="P14" s="3" t="s">
        <v>35</v>
      </c>
      <c r="Q14" s="73" t="s">
        <v>60</v>
      </c>
      <c r="R14" s="123"/>
      <c r="S14" s="14" t="s">
        <v>35</v>
      </c>
      <c r="T14" s="7" t="s">
        <v>60</v>
      </c>
      <c r="U14" s="12" t="s">
        <v>35</v>
      </c>
      <c r="V14" s="117" t="s">
        <v>60</v>
      </c>
      <c r="W14" s="74"/>
      <c r="X14" s="3" t="s">
        <v>35</v>
      </c>
      <c r="Y14" s="73" t="s">
        <v>72</v>
      </c>
      <c r="Z14" s="88"/>
      <c r="AA14" s="7" t="s">
        <v>35</v>
      </c>
      <c r="AB14" s="7" t="s">
        <v>72</v>
      </c>
      <c r="AC14" s="9" t="s">
        <v>35</v>
      </c>
      <c r="AD14" s="73" t="s">
        <v>72</v>
      </c>
      <c r="AE14" s="74"/>
      <c r="AF14" s="3" t="s">
        <v>35</v>
      </c>
      <c r="AG14" s="73" t="s">
        <v>54</v>
      </c>
      <c r="AH14" s="88"/>
      <c r="AI14" s="7" t="s">
        <v>35</v>
      </c>
      <c r="AJ14" s="46" t="s">
        <v>54</v>
      </c>
      <c r="AK14" s="12" t="s">
        <v>35</v>
      </c>
      <c r="AL14" s="73" t="s">
        <v>54</v>
      </c>
      <c r="AM14" s="74"/>
    </row>
    <row r="15" spans="1:39" s="2" customFormat="1" ht="15.75" customHeight="1">
      <c r="A15" s="106" t="s">
        <v>17</v>
      </c>
      <c r="B15" s="107"/>
      <c r="C15" s="108" t="s">
        <v>4</v>
      </c>
      <c r="D15" s="109"/>
      <c r="E15" s="37">
        <v>20</v>
      </c>
      <c r="F15" s="36">
        <v>100</v>
      </c>
      <c r="G15" s="1" t="s">
        <v>3</v>
      </c>
      <c r="H15" s="3" t="s">
        <v>35</v>
      </c>
      <c r="I15" s="73" t="s">
        <v>60</v>
      </c>
      <c r="J15" s="88"/>
      <c r="K15" s="7" t="s">
        <v>35</v>
      </c>
      <c r="L15" s="7" t="s">
        <v>60</v>
      </c>
      <c r="M15" s="9" t="s">
        <v>35</v>
      </c>
      <c r="N15" s="73" t="s">
        <v>60</v>
      </c>
      <c r="O15" s="74"/>
      <c r="P15" s="3" t="s">
        <v>35</v>
      </c>
      <c r="Q15" s="73" t="s">
        <v>60</v>
      </c>
      <c r="R15" s="123"/>
      <c r="S15" s="14" t="s">
        <v>35</v>
      </c>
      <c r="T15" s="7" t="s">
        <v>60</v>
      </c>
      <c r="U15" s="12" t="s">
        <v>35</v>
      </c>
      <c r="V15" s="117" t="s">
        <v>60</v>
      </c>
      <c r="W15" s="74"/>
      <c r="X15" s="3" t="s">
        <v>35</v>
      </c>
      <c r="Y15" s="73" t="s">
        <v>72</v>
      </c>
      <c r="Z15" s="88"/>
      <c r="AA15" s="7" t="s">
        <v>35</v>
      </c>
      <c r="AB15" s="7" t="s">
        <v>72</v>
      </c>
      <c r="AC15" s="9" t="s">
        <v>35</v>
      </c>
      <c r="AD15" s="73" t="s">
        <v>72</v>
      </c>
      <c r="AE15" s="74"/>
      <c r="AF15" s="3" t="s">
        <v>35</v>
      </c>
      <c r="AG15" s="73" t="s">
        <v>54</v>
      </c>
      <c r="AH15" s="88"/>
      <c r="AI15" s="7" t="s">
        <v>35</v>
      </c>
      <c r="AJ15" s="46" t="s">
        <v>54</v>
      </c>
      <c r="AK15" s="12" t="s">
        <v>35</v>
      </c>
      <c r="AL15" s="73" t="s">
        <v>54</v>
      </c>
      <c r="AM15" s="74"/>
    </row>
    <row r="16" spans="1:39" s="2" customFormat="1" ht="15.75" customHeight="1">
      <c r="A16" s="106" t="s">
        <v>18</v>
      </c>
      <c r="B16" s="107"/>
      <c r="C16" s="108" t="s">
        <v>4</v>
      </c>
      <c r="D16" s="109"/>
      <c r="E16" s="37">
        <v>5</v>
      </c>
      <c r="F16" s="36">
        <v>25</v>
      </c>
      <c r="G16" s="1" t="s">
        <v>3</v>
      </c>
      <c r="H16" s="3" t="s">
        <v>35</v>
      </c>
      <c r="I16" s="73" t="s">
        <v>60</v>
      </c>
      <c r="J16" s="88"/>
      <c r="K16" s="7" t="s">
        <v>35</v>
      </c>
      <c r="L16" s="7" t="s">
        <v>60</v>
      </c>
      <c r="M16" s="9" t="s">
        <v>35</v>
      </c>
      <c r="N16" s="73" t="s">
        <v>60</v>
      </c>
      <c r="O16" s="74"/>
      <c r="P16" s="3" t="s">
        <v>35</v>
      </c>
      <c r="Q16" s="73" t="s">
        <v>60</v>
      </c>
      <c r="R16" s="123"/>
      <c r="S16" s="14" t="s">
        <v>35</v>
      </c>
      <c r="T16" s="7" t="s">
        <v>60</v>
      </c>
      <c r="U16" s="12" t="s">
        <v>35</v>
      </c>
      <c r="V16" s="117" t="s">
        <v>60</v>
      </c>
      <c r="W16" s="74"/>
      <c r="X16" s="3" t="s">
        <v>35</v>
      </c>
      <c r="Y16" s="73" t="s">
        <v>72</v>
      </c>
      <c r="Z16" s="88"/>
      <c r="AA16" s="7" t="s">
        <v>35</v>
      </c>
      <c r="AB16" s="7" t="s">
        <v>72</v>
      </c>
      <c r="AC16" s="9" t="s">
        <v>35</v>
      </c>
      <c r="AD16" s="73" t="s">
        <v>72</v>
      </c>
      <c r="AE16" s="74"/>
      <c r="AF16" s="3" t="s">
        <v>35</v>
      </c>
      <c r="AG16" s="73" t="s">
        <v>54</v>
      </c>
      <c r="AH16" s="88"/>
      <c r="AI16" s="7" t="s">
        <v>35</v>
      </c>
      <c r="AJ16" s="46" t="s">
        <v>54</v>
      </c>
      <c r="AK16" s="12" t="s">
        <v>35</v>
      </c>
      <c r="AL16" s="73" t="s">
        <v>54</v>
      </c>
      <c r="AM16" s="74"/>
    </row>
    <row r="17" spans="1:39" s="2" customFormat="1" ht="15.75" customHeight="1">
      <c r="A17" s="106" t="s">
        <v>19</v>
      </c>
      <c r="B17" s="107"/>
      <c r="C17" s="108" t="s">
        <v>4</v>
      </c>
      <c r="D17" s="109"/>
      <c r="E17" s="37" t="s">
        <v>49</v>
      </c>
      <c r="F17" s="36" t="s">
        <v>49</v>
      </c>
      <c r="G17" s="1" t="s">
        <v>3</v>
      </c>
      <c r="H17" s="3" t="s">
        <v>35</v>
      </c>
      <c r="I17" s="73" t="s">
        <v>60</v>
      </c>
      <c r="J17" s="88"/>
      <c r="K17" s="7" t="s">
        <v>35</v>
      </c>
      <c r="L17" s="7" t="s">
        <v>60</v>
      </c>
      <c r="M17" s="9" t="s">
        <v>35</v>
      </c>
      <c r="N17" s="73" t="s">
        <v>60</v>
      </c>
      <c r="O17" s="74"/>
      <c r="P17" s="3" t="s">
        <v>35</v>
      </c>
      <c r="Q17" s="73" t="s">
        <v>60</v>
      </c>
      <c r="R17" s="123"/>
      <c r="S17" s="14" t="s">
        <v>35</v>
      </c>
      <c r="T17" s="7" t="s">
        <v>60</v>
      </c>
      <c r="U17" s="12" t="s">
        <v>35</v>
      </c>
      <c r="V17" s="117" t="s">
        <v>60</v>
      </c>
      <c r="W17" s="74"/>
      <c r="X17" s="3" t="s">
        <v>35</v>
      </c>
      <c r="Y17" s="73" t="s">
        <v>72</v>
      </c>
      <c r="Z17" s="88"/>
      <c r="AA17" s="7" t="s">
        <v>35</v>
      </c>
      <c r="AB17" s="7" t="s">
        <v>72</v>
      </c>
      <c r="AC17" s="9" t="s">
        <v>35</v>
      </c>
      <c r="AD17" s="73" t="s">
        <v>72</v>
      </c>
      <c r="AE17" s="74"/>
      <c r="AF17" s="3" t="s">
        <v>35</v>
      </c>
      <c r="AG17" s="73" t="s">
        <v>54</v>
      </c>
      <c r="AH17" s="88"/>
      <c r="AI17" s="7" t="s">
        <v>35</v>
      </c>
      <c r="AJ17" s="46" t="s">
        <v>54</v>
      </c>
      <c r="AK17" s="12" t="s">
        <v>35</v>
      </c>
      <c r="AL17" s="73" t="s">
        <v>54</v>
      </c>
      <c r="AM17" s="74"/>
    </row>
    <row r="18" spans="1:39" s="2" customFormat="1" ht="15.75" customHeight="1">
      <c r="A18" s="106" t="s">
        <v>20</v>
      </c>
      <c r="B18" s="107"/>
      <c r="C18" s="108" t="s">
        <v>4</v>
      </c>
      <c r="D18" s="109"/>
      <c r="E18" s="37" t="s">
        <v>49</v>
      </c>
      <c r="F18" s="36" t="s">
        <v>49</v>
      </c>
      <c r="G18" s="1" t="s">
        <v>3</v>
      </c>
      <c r="H18" s="3" t="s">
        <v>35</v>
      </c>
      <c r="I18" s="73" t="s">
        <v>60</v>
      </c>
      <c r="J18" s="88"/>
      <c r="K18" s="7" t="s">
        <v>35</v>
      </c>
      <c r="L18" s="7" t="s">
        <v>60</v>
      </c>
      <c r="M18" s="9" t="s">
        <v>35</v>
      </c>
      <c r="N18" s="73" t="s">
        <v>60</v>
      </c>
      <c r="O18" s="74"/>
      <c r="P18" s="3" t="s">
        <v>35</v>
      </c>
      <c r="Q18" s="73" t="s">
        <v>60</v>
      </c>
      <c r="R18" s="123"/>
      <c r="S18" s="14" t="s">
        <v>35</v>
      </c>
      <c r="T18" s="7" t="s">
        <v>60</v>
      </c>
      <c r="U18" s="12" t="s">
        <v>35</v>
      </c>
      <c r="V18" s="117" t="s">
        <v>60</v>
      </c>
      <c r="W18" s="74"/>
      <c r="X18" s="3" t="s">
        <v>35</v>
      </c>
      <c r="Y18" s="73" t="s">
        <v>72</v>
      </c>
      <c r="Z18" s="88"/>
      <c r="AA18" s="7" t="s">
        <v>35</v>
      </c>
      <c r="AB18" s="7" t="s">
        <v>72</v>
      </c>
      <c r="AC18" s="9" t="s">
        <v>35</v>
      </c>
      <c r="AD18" s="73" t="s">
        <v>72</v>
      </c>
      <c r="AE18" s="74"/>
      <c r="AF18" s="3" t="s">
        <v>35</v>
      </c>
      <c r="AG18" s="73" t="s">
        <v>54</v>
      </c>
      <c r="AH18" s="88"/>
      <c r="AI18" s="7" t="s">
        <v>35</v>
      </c>
      <c r="AJ18" s="46" t="s">
        <v>54</v>
      </c>
      <c r="AK18" s="12" t="s">
        <v>35</v>
      </c>
      <c r="AL18" s="73" t="s">
        <v>54</v>
      </c>
      <c r="AM18" s="74"/>
    </row>
    <row r="19" spans="1:39" s="2" customFormat="1" ht="15.75" customHeight="1">
      <c r="A19" s="106" t="s">
        <v>21</v>
      </c>
      <c r="B19" s="107"/>
      <c r="C19" s="108" t="s">
        <v>4</v>
      </c>
      <c r="D19" s="109"/>
      <c r="E19" s="37">
        <v>150</v>
      </c>
      <c r="F19" s="36">
        <v>4000</v>
      </c>
      <c r="G19" s="1" t="s">
        <v>3</v>
      </c>
      <c r="H19" s="3" t="s">
        <v>35</v>
      </c>
      <c r="I19" s="73" t="s">
        <v>60</v>
      </c>
      <c r="J19" s="88"/>
      <c r="K19" s="7" t="s">
        <v>35</v>
      </c>
      <c r="L19" s="7" t="s">
        <v>60</v>
      </c>
      <c r="M19" s="9" t="s">
        <v>35</v>
      </c>
      <c r="N19" s="73" t="s">
        <v>60</v>
      </c>
      <c r="O19" s="74"/>
      <c r="P19" s="3" t="s">
        <v>35</v>
      </c>
      <c r="Q19" s="73" t="s">
        <v>60</v>
      </c>
      <c r="R19" s="123"/>
      <c r="S19" s="14" t="s">
        <v>35</v>
      </c>
      <c r="T19" s="7" t="s">
        <v>60</v>
      </c>
      <c r="U19" s="12" t="s">
        <v>35</v>
      </c>
      <c r="V19" s="117" t="s">
        <v>60</v>
      </c>
      <c r="W19" s="74"/>
      <c r="X19" s="3" t="s">
        <v>35</v>
      </c>
      <c r="Y19" s="73" t="s">
        <v>72</v>
      </c>
      <c r="Z19" s="88"/>
      <c r="AA19" s="7" t="s">
        <v>35</v>
      </c>
      <c r="AB19" s="7" t="s">
        <v>72</v>
      </c>
      <c r="AC19" s="9" t="s">
        <v>35</v>
      </c>
      <c r="AD19" s="73" t="s">
        <v>72</v>
      </c>
      <c r="AE19" s="74"/>
      <c r="AF19" s="3" t="s">
        <v>35</v>
      </c>
      <c r="AG19" s="73" t="s">
        <v>54</v>
      </c>
      <c r="AH19" s="88"/>
      <c r="AI19" s="7" t="s">
        <v>35</v>
      </c>
      <c r="AJ19" s="46" t="s">
        <v>54</v>
      </c>
      <c r="AK19" s="12" t="s">
        <v>35</v>
      </c>
      <c r="AL19" s="73" t="s">
        <v>54</v>
      </c>
      <c r="AM19" s="74"/>
    </row>
    <row r="20" spans="1:39" s="2" customFormat="1" ht="15.75" customHeight="1">
      <c r="A20" s="106" t="s">
        <v>22</v>
      </c>
      <c r="B20" s="107"/>
      <c r="C20" s="108" t="s">
        <v>4</v>
      </c>
      <c r="D20" s="109"/>
      <c r="E20" s="37">
        <v>150</v>
      </c>
      <c r="F20" s="36">
        <v>4000</v>
      </c>
      <c r="G20" s="1" t="s">
        <v>3</v>
      </c>
      <c r="H20" s="3" t="s">
        <v>35</v>
      </c>
      <c r="I20" s="73" t="s">
        <v>60</v>
      </c>
      <c r="J20" s="88"/>
      <c r="K20" s="7">
        <v>0.6</v>
      </c>
      <c r="L20" s="7">
        <f>+(K20*$K$7)/1000</f>
        <v>2.7377999999999996</v>
      </c>
      <c r="M20" s="9" t="s">
        <v>35</v>
      </c>
      <c r="N20" s="115" t="s">
        <v>60</v>
      </c>
      <c r="O20" s="116"/>
      <c r="P20" s="3" t="s">
        <v>35</v>
      </c>
      <c r="Q20" s="73" t="s">
        <v>60</v>
      </c>
      <c r="R20" s="123"/>
      <c r="S20" s="14" t="s">
        <v>35</v>
      </c>
      <c r="T20" s="7" t="s">
        <v>60</v>
      </c>
      <c r="U20" s="12">
        <v>0.6</v>
      </c>
      <c r="V20" s="117">
        <f>+(U20*$U$7)/1000</f>
        <v>2.6892</v>
      </c>
      <c r="W20" s="74"/>
      <c r="X20" s="3" t="s">
        <v>35</v>
      </c>
      <c r="Y20" s="73" t="s">
        <v>72</v>
      </c>
      <c r="Z20" s="88"/>
      <c r="AA20" s="7">
        <v>0.6</v>
      </c>
      <c r="AB20" s="7">
        <f>+(AA20*$AA$7)/1000</f>
        <v>4.2791999999999994</v>
      </c>
      <c r="AC20" s="9">
        <v>0.6</v>
      </c>
      <c r="AD20" s="73">
        <f>+(AC20*$AC$7)/1000</f>
        <v>4.2912</v>
      </c>
      <c r="AE20" s="74"/>
      <c r="AF20" s="3" t="s">
        <v>35</v>
      </c>
      <c r="AG20" s="73" t="s">
        <v>54</v>
      </c>
      <c r="AH20" s="88"/>
      <c r="AI20" s="7" t="s">
        <v>35</v>
      </c>
      <c r="AJ20" s="46" t="s">
        <v>54</v>
      </c>
      <c r="AK20" s="12" t="s">
        <v>35</v>
      </c>
      <c r="AL20" s="73" t="s">
        <v>54</v>
      </c>
      <c r="AM20" s="74"/>
    </row>
    <row r="21" spans="1:39" s="2" customFormat="1" ht="15.75" customHeight="1">
      <c r="A21" s="106" t="s">
        <v>23</v>
      </c>
      <c r="B21" s="107"/>
      <c r="C21" s="108" t="s">
        <v>4</v>
      </c>
      <c r="D21" s="109"/>
      <c r="E21" s="37">
        <v>150</v>
      </c>
      <c r="F21" s="36">
        <v>4000</v>
      </c>
      <c r="G21" s="1" t="s">
        <v>3</v>
      </c>
      <c r="H21" s="3" t="s">
        <v>35</v>
      </c>
      <c r="I21" s="73" t="s">
        <v>60</v>
      </c>
      <c r="J21" s="88"/>
      <c r="K21" s="7" t="s">
        <v>35</v>
      </c>
      <c r="L21" s="7" t="s">
        <v>60</v>
      </c>
      <c r="M21" s="9" t="s">
        <v>35</v>
      </c>
      <c r="N21" s="73" t="s">
        <v>60</v>
      </c>
      <c r="O21" s="74"/>
      <c r="P21" s="3" t="s">
        <v>35</v>
      </c>
      <c r="Q21" s="73" t="s">
        <v>60</v>
      </c>
      <c r="R21" s="123"/>
      <c r="S21" s="14" t="s">
        <v>35</v>
      </c>
      <c r="T21" s="7" t="s">
        <v>60</v>
      </c>
      <c r="U21" s="12" t="s">
        <v>35</v>
      </c>
      <c r="V21" s="117" t="s">
        <v>60</v>
      </c>
      <c r="W21" s="74"/>
      <c r="X21" s="3" t="s">
        <v>35</v>
      </c>
      <c r="Y21" s="73" t="s">
        <v>72</v>
      </c>
      <c r="Z21" s="88"/>
      <c r="AA21" s="7" t="s">
        <v>35</v>
      </c>
      <c r="AB21" s="7" t="s">
        <v>72</v>
      </c>
      <c r="AC21" s="9" t="s">
        <v>35</v>
      </c>
      <c r="AD21" s="73" t="s">
        <v>72</v>
      </c>
      <c r="AE21" s="74"/>
      <c r="AF21" s="3" t="s">
        <v>35</v>
      </c>
      <c r="AG21" s="73" t="s">
        <v>54</v>
      </c>
      <c r="AH21" s="88"/>
      <c r="AI21" s="7" t="s">
        <v>35</v>
      </c>
      <c r="AJ21" s="46" t="s">
        <v>54</v>
      </c>
      <c r="AK21" s="12" t="s">
        <v>35</v>
      </c>
      <c r="AL21" s="73" t="s">
        <v>54</v>
      </c>
      <c r="AM21" s="74"/>
    </row>
    <row r="22" spans="1:39" s="2" customFormat="1" ht="15.75" customHeight="1">
      <c r="A22" s="106" t="s">
        <v>24</v>
      </c>
      <c r="B22" s="107"/>
      <c r="C22" s="108" t="s">
        <v>4</v>
      </c>
      <c r="D22" s="109"/>
      <c r="E22" s="37">
        <v>20</v>
      </c>
      <c r="F22" s="36">
        <v>100</v>
      </c>
      <c r="G22" s="1" t="s">
        <v>3</v>
      </c>
      <c r="H22" s="3" t="s">
        <v>35</v>
      </c>
      <c r="I22" s="73" t="s">
        <v>60</v>
      </c>
      <c r="J22" s="88"/>
      <c r="K22" s="7" t="s">
        <v>35</v>
      </c>
      <c r="L22" s="7" t="s">
        <v>60</v>
      </c>
      <c r="M22" s="9" t="s">
        <v>35</v>
      </c>
      <c r="N22" s="73" t="s">
        <v>60</v>
      </c>
      <c r="O22" s="74"/>
      <c r="P22" s="3" t="s">
        <v>35</v>
      </c>
      <c r="Q22" s="73" t="s">
        <v>60</v>
      </c>
      <c r="R22" s="123"/>
      <c r="S22" s="14" t="s">
        <v>35</v>
      </c>
      <c r="T22" s="7" t="s">
        <v>60</v>
      </c>
      <c r="U22" s="12" t="s">
        <v>35</v>
      </c>
      <c r="V22" s="117" t="s">
        <v>60</v>
      </c>
      <c r="W22" s="74"/>
      <c r="X22" s="3" t="s">
        <v>35</v>
      </c>
      <c r="Y22" s="73" t="s">
        <v>72</v>
      </c>
      <c r="Z22" s="88"/>
      <c r="AA22" s="7" t="s">
        <v>35</v>
      </c>
      <c r="AB22" s="7" t="s">
        <v>72</v>
      </c>
      <c r="AC22" s="9" t="s">
        <v>35</v>
      </c>
      <c r="AD22" s="73" t="s">
        <v>72</v>
      </c>
      <c r="AE22" s="74"/>
      <c r="AF22" s="3" t="s">
        <v>35</v>
      </c>
      <c r="AG22" s="73" t="s">
        <v>54</v>
      </c>
      <c r="AH22" s="88"/>
      <c r="AI22" s="7" t="s">
        <v>35</v>
      </c>
      <c r="AJ22" s="46" t="s">
        <v>54</v>
      </c>
      <c r="AK22" s="12" t="s">
        <v>35</v>
      </c>
      <c r="AL22" s="73" t="s">
        <v>54</v>
      </c>
      <c r="AM22" s="74"/>
    </row>
    <row r="23" spans="1:39" s="2" customFormat="1" ht="15.75" customHeight="1">
      <c r="A23" s="106" t="s">
        <v>25</v>
      </c>
      <c r="B23" s="107"/>
      <c r="C23" s="108" t="s">
        <v>4</v>
      </c>
      <c r="D23" s="109"/>
      <c r="E23" s="37">
        <v>150</v>
      </c>
      <c r="F23" s="36">
        <v>2000</v>
      </c>
      <c r="G23" s="1" t="s">
        <v>3</v>
      </c>
      <c r="H23" s="3" t="s">
        <v>35</v>
      </c>
      <c r="I23" s="73" t="s">
        <v>60</v>
      </c>
      <c r="J23" s="88"/>
      <c r="K23" s="7" t="s">
        <v>35</v>
      </c>
      <c r="L23" s="7" t="s">
        <v>60</v>
      </c>
      <c r="M23" s="9" t="s">
        <v>35</v>
      </c>
      <c r="N23" s="73" t="s">
        <v>60</v>
      </c>
      <c r="O23" s="74"/>
      <c r="P23" s="3" t="s">
        <v>35</v>
      </c>
      <c r="Q23" s="73" t="s">
        <v>60</v>
      </c>
      <c r="R23" s="123"/>
      <c r="S23" s="14" t="s">
        <v>35</v>
      </c>
      <c r="T23" s="7" t="s">
        <v>60</v>
      </c>
      <c r="U23" s="12" t="s">
        <v>35</v>
      </c>
      <c r="V23" s="117" t="s">
        <v>60</v>
      </c>
      <c r="W23" s="74"/>
      <c r="X23" s="3" t="s">
        <v>35</v>
      </c>
      <c r="Y23" s="73" t="s">
        <v>72</v>
      </c>
      <c r="Z23" s="88"/>
      <c r="AA23" s="7" t="s">
        <v>35</v>
      </c>
      <c r="AB23" s="7" t="s">
        <v>72</v>
      </c>
      <c r="AC23" s="9" t="s">
        <v>35</v>
      </c>
      <c r="AD23" s="73" t="s">
        <v>72</v>
      </c>
      <c r="AE23" s="74"/>
      <c r="AF23" s="3" t="s">
        <v>35</v>
      </c>
      <c r="AG23" s="73" t="s">
        <v>54</v>
      </c>
      <c r="AH23" s="88"/>
      <c r="AI23" s="7" t="s">
        <v>35</v>
      </c>
      <c r="AJ23" s="46" t="s">
        <v>54</v>
      </c>
      <c r="AK23" s="12" t="s">
        <v>35</v>
      </c>
      <c r="AL23" s="73" t="s">
        <v>54</v>
      </c>
      <c r="AM23" s="74"/>
    </row>
    <row r="24" spans="1:39" s="2" customFormat="1" ht="15.75" customHeight="1">
      <c r="A24" s="106" t="s">
        <v>26</v>
      </c>
      <c r="B24" s="107"/>
      <c r="C24" s="108" t="s">
        <v>4</v>
      </c>
      <c r="D24" s="109"/>
      <c r="E24" s="37">
        <v>150</v>
      </c>
      <c r="F24" s="36">
        <v>2000</v>
      </c>
      <c r="G24" s="1" t="s">
        <v>3</v>
      </c>
      <c r="H24" s="3" t="s">
        <v>35</v>
      </c>
      <c r="I24" s="73" t="s">
        <v>60</v>
      </c>
      <c r="J24" s="88"/>
      <c r="K24" s="7" t="s">
        <v>35</v>
      </c>
      <c r="L24" s="7" t="s">
        <v>60</v>
      </c>
      <c r="M24" s="9" t="s">
        <v>35</v>
      </c>
      <c r="N24" s="73" t="s">
        <v>60</v>
      </c>
      <c r="O24" s="74"/>
      <c r="P24" s="3" t="s">
        <v>35</v>
      </c>
      <c r="Q24" s="73" t="s">
        <v>60</v>
      </c>
      <c r="R24" s="123"/>
      <c r="S24" s="14" t="s">
        <v>35</v>
      </c>
      <c r="T24" s="7" t="s">
        <v>60</v>
      </c>
      <c r="U24" s="12" t="s">
        <v>35</v>
      </c>
      <c r="V24" s="117" t="s">
        <v>60</v>
      </c>
      <c r="W24" s="74"/>
      <c r="X24" s="3" t="s">
        <v>35</v>
      </c>
      <c r="Y24" s="73" t="s">
        <v>72</v>
      </c>
      <c r="Z24" s="88"/>
      <c r="AA24" s="7" t="s">
        <v>35</v>
      </c>
      <c r="AB24" s="7" t="s">
        <v>72</v>
      </c>
      <c r="AC24" s="9" t="s">
        <v>35</v>
      </c>
      <c r="AD24" s="73" t="s">
        <v>72</v>
      </c>
      <c r="AE24" s="74"/>
      <c r="AF24" s="3" t="s">
        <v>35</v>
      </c>
      <c r="AG24" s="73" t="s">
        <v>54</v>
      </c>
      <c r="AH24" s="88"/>
      <c r="AI24" s="7" t="s">
        <v>35</v>
      </c>
      <c r="AJ24" s="46" t="s">
        <v>54</v>
      </c>
      <c r="AK24" s="12" t="s">
        <v>35</v>
      </c>
      <c r="AL24" s="73" t="s">
        <v>54</v>
      </c>
      <c r="AM24" s="74"/>
    </row>
    <row r="25" spans="1:39" s="2" customFormat="1" ht="15.75" customHeight="1">
      <c r="A25" s="106" t="s">
        <v>58</v>
      </c>
      <c r="B25" s="107"/>
      <c r="C25" s="108" t="s">
        <v>4</v>
      </c>
      <c r="D25" s="109"/>
      <c r="E25" s="37" t="s">
        <v>49</v>
      </c>
      <c r="F25" s="36" t="s">
        <v>49</v>
      </c>
      <c r="G25" s="1" t="s">
        <v>3</v>
      </c>
      <c r="H25" s="3" t="s">
        <v>35</v>
      </c>
      <c r="I25" s="73" t="s">
        <v>60</v>
      </c>
      <c r="J25" s="88"/>
      <c r="K25" s="7" t="s">
        <v>35</v>
      </c>
      <c r="L25" s="7" t="s">
        <v>60</v>
      </c>
      <c r="M25" s="9" t="s">
        <v>35</v>
      </c>
      <c r="N25" s="73" t="s">
        <v>60</v>
      </c>
      <c r="O25" s="74"/>
      <c r="P25" s="3" t="s">
        <v>35</v>
      </c>
      <c r="Q25" s="73" t="s">
        <v>60</v>
      </c>
      <c r="R25" s="123"/>
      <c r="S25" s="14" t="s">
        <v>35</v>
      </c>
      <c r="T25" s="7" t="s">
        <v>60</v>
      </c>
      <c r="U25" s="12" t="s">
        <v>35</v>
      </c>
      <c r="V25" s="117" t="s">
        <v>60</v>
      </c>
      <c r="W25" s="74"/>
      <c r="X25" s="3" t="s">
        <v>35</v>
      </c>
      <c r="Y25" s="73" t="s">
        <v>72</v>
      </c>
      <c r="Z25" s="88"/>
      <c r="AA25" s="7" t="s">
        <v>35</v>
      </c>
      <c r="AB25" s="7" t="s">
        <v>72</v>
      </c>
      <c r="AC25" s="9" t="s">
        <v>35</v>
      </c>
      <c r="AD25" s="73" t="s">
        <v>72</v>
      </c>
      <c r="AE25" s="74"/>
      <c r="AF25" s="3" t="s">
        <v>35</v>
      </c>
      <c r="AG25" s="73" t="s">
        <v>54</v>
      </c>
      <c r="AH25" s="88"/>
      <c r="AI25" s="7" t="s">
        <v>35</v>
      </c>
      <c r="AJ25" s="46" t="s">
        <v>54</v>
      </c>
      <c r="AK25" s="12" t="s">
        <v>35</v>
      </c>
      <c r="AL25" s="73" t="s">
        <v>54</v>
      </c>
      <c r="AM25" s="74"/>
    </row>
    <row r="26" spans="1:39" s="2" customFormat="1" ht="15.75" customHeight="1">
      <c r="A26" s="106" t="s">
        <v>27</v>
      </c>
      <c r="B26" s="107"/>
      <c r="C26" s="108" t="s">
        <v>4</v>
      </c>
      <c r="D26" s="109"/>
      <c r="E26" s="37" t="s">
        <v>49</v>
      </c>
      <c r="F26" s="36" t="s">
        <v>49</v>
      </c>
      <c r="G26" s="1" t="s">
        <v>3</v>
      </c>
      <c r="H26" s="3" t="s">
        <v>35</v>
      </c>
      <c r="I26" s="73" t="s">
        <v>60</v>
      </c>
      <c r="J26" s="88"/>
      <c r="K26" s="7" t="s">
        <v>35</v>
      </c>
      <c r="L26" s="7" t="s">
        <v>60</v>
      </c>
      <c r="M26" s="9" t="s">
        <v>35</v>
      </c>
      <c r="N26" s="73" t="s">
        <v>60</v>
      </c>
      <c r="O26" s="74"/>
      <c r="P26" s="3" t="s">
        <v>35</v>
      </c>
      <c r="Q26" s="73" t="s">
        <v>60</v>
      </c>
      <c r="R26" s="123"/>
      <c r="S26" s="14" t="s">
        <v>35</v>
      </c>
      <c r="T26" s="7" t="s">
        <v>60</v>
      </c>
      <c r="U26" s="12" t="s">
        <v>35</v>
      </c>
      <c r="V26" s="117" t="s">
        <v>60</v>
      </c>
      <c r="W26" s="74"/>
      <c r="X26" s="3" t="s">
        <v>35</v>
      </c>
      <c r="Y26" s="73" t="s">
        <v>72</v>
      </c>
      <c r="Z26" s="88"/>
      <c r="AA26" s="7" t="s">
        <v>35</v>
      </c>
      <c r="AB26" s="7" t="s">
        <v>72</v>
      </c>
      <c r="AC26" s="9" t="s">
        <v>35</v>
      </c>
      <c r="AD26" s="73" t="s">
        <v>72</v>
      </c>
      <c r="AE26" s="74"/>
      <c r="AF26" s="3" t="s">
        <v>35</v>
      </c>
      <c r="AG26" s="73" t="s">
        <v>54</v>
      </c>
      <c r="AH26" s="88"/>
      <c r="AI26" s="7" t="s">
        <v>35</v>
      </c>
      <c r="AJ26" s="46" t="s">
        <v>54</v>
      </c>
      <c r="AK26" s="12" t="s">
        <v>35</v>
      </c>
      <c r="AL26" s="73" t="s">
        <v>54</v>
      </c>
      <c r="AM26" s="74"/>
    </row>
    <row r="27" spans="1:39" s="2" customFormat="1" ht="15.75" customHeight="1">
      <c r="A27" s="106" t="s">
        <v>28</v>
      </c>
      <c r="B27" s="107"/>
      <c r="C27" s="108" t="s">
        <v>4</v>
      </c>
      <c r="D27" s="109"/>
      <c r="E27" s="37" t="s">
        <v>49</v>
      </c>
      <c r="F27" s="36" t="s">
        <v>49</v>
      </c>
      <c r="G27" s="1" t="s">
        <v>3</v>
      </c>
      <c r="H27" s="3" t="s">
        <v>35</v>
      </c>
      <c r="I27" s="73" t="s">
        <v>60</v>
      </c>
      <c r="J27" s="88"/>
      <c r="K27" s="7" t="s">
        <v>35</v>
      </c>
      <c r="L27" s="7" t="s">
        <v>60</v>
      </c>
      <c r="M27" s="9" t="s">
        <v>35</v>
      </c>
      <c r="N27" s="73" t="s">
        <v>60</v>
      </c>
      <c r="O27" s="74"/>
      <c r="P27" s="3" t="s">
        <v>35</v>
      </c>
      <c r="Q27" s="73" t="s">
        <v>60</v>
      </c>
      <c r="R27" s="123"/>
      <c r="S27" s="14" t="s">
        <v>35</v>
      </c>
      <c r="T27" s="7" t="s">
        <v>60</v>
      </c>
      <c r="U27" s="12" t="s">
        <v>35</v>
      </c>
      <c r="V27" s="117" t="s">
        <v>60</v>
      </c>
      <c r="W27" s="74"/>
      <c r="X27" s="3" t="s">
        <v>35</v>
      </c>
      <c r="Y27" s="73" t="s">
        <v>72</v>
      </c>
      <c r="Z27" s="88"/>
      <c r="AA27" s="7" t="s">
        <v>35</v>
      </c>
      <c r="AB27" s="7" t="s">
        <v>72</v>
      </c>
      <c r="AC27" s="9" t="s">
        <v>35</v>
      </c>
      <c r="AD27" s="73" t="s">
        <v>72</v>
      </c>
      <c r="AE27" s="74"/>
      <c r="AF27" s="3" t="s">
        <v>35</v>
      </c>
      <c r="AG27" s="73" t="s">
        <v>54</v>
      </c>
      <c r="AH27" s="88"/>
      <c r="AI27" s="7" t="s">
        <v>35</v>
      </c>
      <c r="AJ27" s="46" t="s">
        <v>54</v>
      </c>
      <c r="AK27" s="12" t="s">
        <v>35</v>
      </c>
      <c r="AL27" s="73" t="s">
        <v>54</v>
      </c>
      <c r="AM27" s="74"/>
    </row>
    <row r="28" spans="1:39" s="2" customFormat="1" ht="15.75" customHeight="1">
      <c r="A28" s="106" t="s">
        <v>29</v>
      </c>
      <c r="B28" s="107"/>
      <c r="C28" s="108" t="s">
        <v>4</v>
      </c>
      <c r="D28" s="109"/>
      <c r="E28" s="37" t="s">
        <v>49</v>
      </c>
      <c r="F28" s="36" t="s">
        <v>49</v>
      </c>
      <c r="G28" s="1" t="s">
        <v>3</v>
      </c>
      <c r="H28" s="3" t="s">
        <v>35</v>
      </c>
      <c r="I28" s="73" t="s">
        <v>60</v>
      </c>
      <c r="J28" s="88"/>
      <c r="K28" s="7" t="s">
        <v>35</v>
      </c>
      <c r="L28" s="7" t="s">
        <v>60</v>
      </c>
      <c r="M28" s="9" t="s">
        <v>35</v>
      </c>
      <c r="N28" s="73" t="s">
        <v>60</v>
      </c>
      <c r="O28" s="74"/>
      <c r="P28" s="3" t="s">
        <v>35</v>
      </c>
      <c r="Q28" s="73" t="s">
        <v>60</v>
      </c>
      <c r="R28" s="123"/>
      <c r="S28" s="14" t="s">
        <v>35</v>
      </c>
      <c r="T28" s="7" t="s">
        <v>60</v>
      </c>
      <c r="U28" s="12" t="s">
        <v>35</v>
      </c>
      <c r="V28" s="117" t="s">
        <v>60</v>
      </c>
      <c r="W28" s="74"/>
      <c r="X28" s="3" t="s">
        <v>35</v>
      </c>
      <c r="Y28" s="73" t="s">
        <v>72</v>
      </c>
      <c r="Z28" s="88"/>
      <c r="AA28" s="7" t="s">
        <v>35</v>
      </c>
      <c r="AB28" s="7" t="s">
        <v>72</v>
      </c>
      <c r="AC28" s="9" t="s">
        <v>35</v>
      </c>
      <c r="AD28" s="73" t="s">
        <v>72</v>
      </c>
      <c r="AE28" s="74"/>
      <c r="AF28" s="3" t="s">
        <v>35</v>
      </c>
      <c r="AG28" s="73" t="s">
        <v>54</v>
      </c>
      <c r="AH28" s="88"/>
      <c r="AI28" s="7" t="s">
        <v>35</v>
      </c>
      <c r="AJ28" s="46" t="s">
        <v>54</v>
      </c>
      <c r="AK28" s="12" t="s">
        <v>35</v>
      </c>
      <c r="AL28" s="73" t="s">
        <v>54</v>
      </c>
      <c r="AM28" s="74"/>
    </row>
    <row r="29" spans="1:39" s="2" customFormat="1" ht="15.75" customHeight="1">
      <c r="A29" s="106" t="s">
        <v>30</v>
      </c>
      <c r="B29" s="107"/>
      <c r="C29" s="108" t="s">
        <v>4</v>
      </c>
      <c r="D29" s="109"/>
      <c r="E29" s="37">
        <v>20</v>
      </c>
      <c r="F29" s="36">
        <v>100</v>
      </c>
      <c r="G29" s="1" t="s">
        <v>3</v>
      </c>
      <c r="H29" s="3" t="s">
        <v>35</v>
      </c>
      <c r="I29" s="73" t="s">
        <v>60</v>
      </c>
      <c r="J29" s="88"/>
      <c r="K29" s="7" t="s">
        <v>35</v>
      </c>
      <c r="L29" s="7" t="s">
        <v>60</v>
      </c>
      <c r="M29" s="9" t="s">
        <v>35</v>
      </c>
      <c r="N29" s="73" t="s">
        <v>60</v>
      </c>
      <c r="O29" s="74"/>
      <c r="P29" s="3" t="s">
        <v>35</v>
      </c>
      <c r="Q29" s="73" t="s">
        <v>60</v>
      </c>
      <c r="R29" s="123"/>
      <c r="S29" s="14" t="s">
        <v>35</v>
      </c>
      <c r="T29" s="7" t="s">
        <v>60</v>
      </c>
      <c r="U29" s="12" t="s">
        <v>35</v>
      </c>
      <c r="V29" s="117" t="s">
        <v>60</v>
      </c>
      <c r="W29" s="74"/>
      <c r="X29" s="3" t="s">
        <v>35</v>
      </c>
      <c r="Y29" s="73" t="s">
        <v>72</v>
      </c>
      <c r="Z29" s="88"/>
      <c r="AA29" s="7" t="s">
        <v>35</v>
      </c>
      <c r="AB29" s="7" t="s">
        <v>72</v>
      </c>
      <c r="AC29" s="9" t="s">
        <v>35</v>
      </c>
      <c r="AD29" s="73" t="s">
        <v>72</v>
      </c>
      <c r="AE29" s="74"/>
      <c r="AF29" s="3" t="s">
        <v>35</v>
      </c>
      <c r="AG29" s="73" t="s">
        <v>54</v>
      </c>
      <c r="AH29" s="88"/>
      <c r="AI29" s="7" t="s">
        <v>35</v>
      </c>
      <c r="AJ29" s="46" t="s">
        <v>54</v>
      </c>
      <c r="AK29" s="12" t="s">
        <v>35</v>
      </c>
      <c r="AL29" s="73" t="s">
        <v>54</v>
      </c>
      <c r="AM29" s="74"/>
    </row>
    <row r="30" spans="1:39" s="2" customFormat="1" ht="15.75" customHeight="1">
      <c r="A30" s="106" t="s">
        <v>31</v>
      </c>
      <c r="B30" s="107"/>
      <c r="C30" s="108" t="s">
        <v>4</v>
      </c>
      <c r="D30" s="109"/>
      <c r="E30" s="37">
        <v>20</v>
      </c>
      <c r="F30" s="36">
        <v>100</v>
      </c>
      <c r="G30" s="1" t="s">
        <v>3</v>
      </c>
      <c r="H30" s="3" t="s">
        <v>35</v>
      </c>
      <c r="I30" s="73" t="s">
        <v>60</v>
      </c>
      <c r="J30" s="88"/>
      <c r="K30" s="7" t="s">
        <v>35</v>
      </c>
      <c r="L30" s="7" t="s">
        <v>60</v>
      </c>
      <c r="M30" s="9" t="s">
        <v>35</v>
      </c>
      <c r="N30" s="73" t="s">
        <v>60</v>
      </c>
      <c r="O30" s="74"/>
      <c r="P30" s="3" t="s">
        <v>35</v>
      </c>
      <c r="Q30" s="73" t="s">
        <v>60</v>
      </c>
      <c r="R30" s="123"/>
      <c r="S30" s="14" t="s">
        <v>35</v>
      </c>
      <c r="T30" s="7" t="s">
        <v>60</v>
      </c>
      <c r="U30" s="12" t="s">
        <v>35</v>
      </c>
      <c r="V30" s="117" t="s">
        <v>60</v>
      </c>
      <c r="W30" s="74"/>
      <c r="X30" s="3" t="s">
        <v>35</v>
      </c>
      <c r="Y30" s="73" t="s">
        <v>72</v>
      </c>
      <c r="Z30" s="88"/>
      <c r="AA30" s="7" t="s">
        <v>35</v>
      </c>
      <c r="AB30" s="7" t="s">
        <v>72</v>
      </c>
      <c r="AC30" s="9" t="s">
        <v>35</v>
      </c>
      <c r="AD30" s="73" t="s">
        <v>72</v>
      </c>
      <c r="AE30" s="74"/>
      <c r="AF30" s="3" t="s">
        <v>35</v>
      </c>
      <c r="AG30" s="73" t="s">
        <v>54</v>
      </c>
      <c r="AH30" s="88"/>
      <c r="AI30" s="7" t="s">
        <v>35</v>
      </c>
      <c r="AJ30" s="46" t="s">
        <v>54</v>
      </c>
      <c r="AK30" s="12" t="s">
        <v>35</v>
      </c>
      <c r="AL30" s="73" t="s">
        <v>54</v>
      </c>
      <c r="AM30" s="74"/>
    </row>
    <row r="31" spans="1:39" s="2" customFormat="1" ht="15.75" customHeight="1" thickBot="1">
      <c r="A31" s="118" t="s">
        <v>32</v>
      </c>
      <c r="B31" s="119"/>
      <c r="C31" s="120" t="s">
        <v>4</v>
      </c>
      <c r="D31" s="121"/>
      <c r="E31" s="51">
        <v>150</v>
      </c>
      <c r="F31" s="50">
        <v>2000</v>
      </c>
      <c r="G31" s="21" t="s">
        <v>3</v>
      </c>
      <c r="H31" s="5" t="s">
        <v>35</v>
      </c>
      <c r="I31" s="62" t="s">
        <v>60</v>
      </c>
      <c r="J31" s="75"/>
      <c r="K31" s="6" t="s">
        <v>35</v>
      </c>
      <c r="L31" s="6" t="s">
        <v>60</v>
      </c>
      <c r="M31" s="11" t="s">
        <v>35</v>
      </c>
      <c r="N31" s="62" t="s">
        <v>60</v>
      </c>
      <c r="O31" s="63"/>
      <c r="P31" s="5" t="s">
        <v>35</v>
      </c>
      <c r="Q31" s="62" t="s">
        <v>60</v>
      </c>
      <c r="R31" s="129"/>
      <c r="S31" s="13" t="s">
        <v>35</v>
      </c>
      <c r="T31" s="6" t="s">
        <v>60</v>
      </c>
      <c r="U31" s="15" t="s">
        <v>35</v>
      </c>
      <c r="V31" s="124" t="s">
        <v>60</v>
      </c>
      <c r="W31" s="63"/>
      <c r="X31" s="5" t="s">
        <v>35</v>
      </c>
      <c r="Y31" s="62" t="s">
        <v>72</v>
      </c>
      <c r="Z31" s="75"/>
      <c r="AA31" s="6" t="s">
        <v>35</v>
      </c>
      <c r="AB31" s="6" t="s">
        <v>72</v>
      </c>
      <c r="AC31" s="11" t="s">
        <v>35</v>
      </c>
      <c r="AD31" s="62" t="s">
        <v>72</v>
      </c>
      <c r="AE31" s="63"/>
      <c r="AF31" s="5" t="s">
        <v>35</v>
      </c>
      <c r="AG31" s="62" t="s">
        <v>54</v>
      </c>
      <c r="AH31" s="75"/>
      <c r="AI31" s="6" t="s">
        <v>35</v>
      </c>
      <c r="AJ31" s="47" t="s">
        <v>54</v>
      </c>
      <c r="AK31" s="15" t="s">
        <v>35</v>
      </c>
      <c r="AL31" s="62" t="s">
        <v>54</v>
      </c>
      <c r="AM31" s="63"/>
    </row>
    <row r="32" spans="1:39" s="24" customFormat="1" ht="14.25" customHeight="1">
      <c r="A32" s="22"/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3"/>
      <c r="N32" s="22"/>
      <c r="O32" s="22"/>
      <c r="P32" s="23"/>
      <c r="Q32" s="22"/>
      <c r="R32" s="22"/>
      <c r="S32" s="22"/>
      <c r="T32" s="22"/>
      <c r="U32" s="23"/>
      <c r="V32" s="22"/>
      <c r="W32" s="22"/>
      <c r="X32" s="23"/>
      <c r="Y32" s="22"/>
      <c r="Z32" s="22"/>
      <c r="AA32" s="22"/>
      <c r="AB32" s="22"/>
      <c r="AC32" s="23"/>
      <c r="AD32" s="22"/>
      <c r="AE32" s="22"/>
      <c r="AF32" s="23"/>
      <c r="AG32" s="22"/>
      <c r="AH32" s="22"/>
      <c r="AI32" s="22"/>
      <c r="AJ32" s="22"/>
      <c r="AK32" s="23"/>
      <c r="AL32" s="22"/>
      <c r="AM32" s="22"/>
    </row>
    <row r="33" spans="1:6" ht="12.75">
      <c r="A33" s="25"/>
      <c r="B33" s="2"/>
      <c r="C33" s="2"/>
      <c r="E33" s="40"/>
      <c r="F33" s="40"/>
    </row>
    <row r="34" spans="1:4" ht="12.75">
      <c r="A34" s="28"/>
      <c r="D34" s="29"/>
    </row>
    <row r="35" spans="2:39" ht="12.75">
      <c r="B35" s="30"/>
      <c r="C35" s="30"/>
      <c r="D35" s="30"/>
      <c r="E35" s="42"/>
      <c r="F35" s="42"/>
      <c r="G35" s="30"/>
      <c r="H35" s="31"/>
      <c r="I35" s="30"/>
      <c r="J35" s="30"/>
      <c r="K35" s="30"/>
      <c r="L35" s="30"/>
      <c r="M35" s="31"/>
      <c r="N35" s="30"/>
      <c r="O35" s="30"/>
      <c r="P35" s="31"/>
      <c r="Q35" s="30"/>
      <c r="R35" s="30"/>
      <c r="S35" s="30"/>
      <c r="T35" s="30"/>
      <c r="U35" s="31"/>
      <c r="V35" s="30"/>
      <c r="W35" s="30"/>
      <c r="X35" s="31"/>
      <c r="Y35" s="30"/>
      <c r="Z35" s="30"/>
      <c r="AA35" s="30"/>
      <c r="AB35" s="30"/>
      <c r="AC35" s="31"/>
      <c r="AD35" s="30"/>
      <c r="AE35" s="30"/>
      <c r="AF35" s="31"/>
      <c r="AG35" s="30"/>
      <c r="AH35" s="30"/>
      <c r="AI35" s="30"/>
      <c r="AJ35" s="30"/>
      <c r="AK35" s="31"/>
      <c r="AL35" s="30"/>
      <c r="AM35" s="30"/>
    </row>
    <row r="36" spans="1:37" s="2" customFormat="1" ht="12.75">
      <c r="A36" s="25"/>
      <c r="D36" s="29"/>
      <c r="E36" s="43"/>
      <c r="F36" s="43"/>
      <c r="H36" s="17"/>
      <c r="M36" s="17"/>
      <c r="P36" s="17"/>
      <c r="U36" s="17"/>
      <c r="X36" s="17"/>
      <c r="AC36" s="17"/>
      <c r="AF36" s="17"/>
      <c r="AK36" s="17"/>
    </row>
    <row r="37" spans="1:37" s="2" customFormat="1" ht="12.75">
      <c r="A37" s="25"/>
      <c r="D37" s="29"/>
      <c r="E37" s="42"/>
      <c r="F37" s="42"/>
      <c r="H37" s="17"/>
      <c r="M37" s="17"/>
      <c r="P37" s="17"/>
      <c r="U37" s="17"/>
      <c r="X37" s="17"/>
      <c r="AC37" s="17"/>
      <c r="AF37" s="17"/>
      <c r="AK37" s="17"/>
    </row>
    <row r="38" spans="1:7" s="2" customFormat="1" ht="12.75">
      <c r="A38" s="25"/>
      <c r="D38" s="32"/>
      <c r="E38" s="42"/>
      <c r="F38" s="42"/>
      <c r="G38" s="32"/>
    </row>
    <row r="39" spans="1:37" s="2" customFormat="1" ht="12.75">
      <c r="A39" s="25"/>
      <c r="D39" s="29"/>
      <c r="E39" s="29"/>
      <c r="F39" s="29"/>
      <c r="H39" s="17"/>
      <c r="M39" s="17"/>
      <c r="P39" s="17"/>
      <c r="U39" s="17"/>
      <c r="X39" s="17"/>
      <c r="AC39" s="17"/>
      <c r="AF39" s="17"/>
      <c r="AK39" s="17"/>
    </row>
    <row r="40" spans="1:37" s="2" customFormat="1" ht="12.75">
      <c r="A40" s="25"/>
      <c r="D40" s="29"/>
      <c r="E40" s="42"/>
      <c r="F40" s="42"/>
      <c r="H40" s="17"/>
      <c r="M40" s="17"/>
      <c r="P40" s="17"/>
      <c r="U40" s="17"/>
      <c r="X40" s="17"/>
      <c r="AC40" s="17"/>
      <c r="AF40" s="17"/>
      <c r="AK40" s="17"/>
    </row>
    <row r="41" spans="1:39" s="2" customFormat="1" ht="12.75">
      <c r="A41" s="25"/>
      <c r="C41" s="29"/>
      <c r="D41" s="29"/>
      <c r="E41" s="42"/>
      <c r="F41" s="42"/>
      <c r="G41" s="25"/>
      <c r="H41" s="33"/>
      <c r="I41" s="25"/>
      <c r="J41" s="25"/>
      <c r="K41" s="25"/>
      <c r="L41" s="25"/>
      <c r="M41" s="33"/>
      <c r="N41" s="25"/>
      <c r="O41" s="25"/>
      <c r="P41" s="33"/>
      <c r="Q41" s="25"/>
      <c r="R41" s="25"/>
      <c r="S41" s="25"/>
      <c r="T41" s="25"/>
      <c r="U41" s="33"/>
      <c r="V41" s="25"/>
      <c r="W41" s="25"/>
      <c r="X41" s="33"/>
      <c r="Y41" s="25"/>
      <c r="Z41" s="25"/>
      <c r="AA41" s="25"/>
      <c r="AB41" s="25"/>
      <c r="AC41" s="33"/>
      <c r="AD41" s="25"/>
      <c r="AE41" s="25"/>
      <c r="AF41" s="33"/>
      <c r="AG41" s="25"/>
      <c r="AH41" s="25"/>
      <c r="AI41" s="25"/>
      <c r="AJ41" s="25"/>
      <c r="AK41" s="33"/>
      <c r="AL41" s="25"/>
      <c r="AM41" s="25"/>
    </row>
    <row r="42" spans="1:39" s="2" customFormat="1" ht="12.75">
      <c r="A42" s="25"/>
      <c r="C42" s="29"/>
      <c r="D42" s="29"/>
      <c r="E42" s="42"/>
      <c r="F42" s="42"/>
      <c r="G42" s="25"/>
      <c r="H42" s="33"/>
      <c r="I42" s="25"/>
      <c r="J42" s="25"/>
      <c r="K42" s="25"/>
      <c r="L42" s="25"/>
      <c r="M42" s="33"/>
      <c r="N42" s="25"/>
      <c r="O42" s="25"/>
      <c r="P42" s="33"/>
      <c r="Q42" s="25"/>
      <c r="R42" s="25"/>
      <c r="S42" s="25"/>
      <c r="T42" s="25"/>
      <c r="U42" s="33"/>
      <c r="V42" s="25"/>
      <c r="W42" s="25"/>
      <c r="X42" s="33"/>
      <c r="Y42" s="25"/>
      <c r="Z42" s="25"/>
      <c r="AA42" s="25"/>
      <c r="AB42" s="25"/>
      <c r="AC42" s="33"/>
      <c r="AD42" s="25"/>
      <c r="AE42" s="25"/>
      <c r="AF42" s="33"/>
      <c r="AG42" s="25"/>
      <c r="AH42" s="25"/>
      <c r="AI42" s="25"/>
      <c r="AJ42" s="25"/>
      <c r="AK42" s="33"/>
      <c r="AL42" s="25"/>
      <c r="AM42" s="25"/>
    </row>
    <row r="43" spans="1:39" s="2" customFormat="1" ht="12.75">
      <c r="A43" s="25"/>
      <c r="C43" s="29"/>
      <c r="D43" s="29"/>
      <c r="E43" s="42"/>
      <c r="F43" s="42"/>
      <c r="G43" s="25"/>
      <c r="H43" s="33"/>
      <c r="I43" s="25"/>
      <c r="J43" s="25"/>
      <c r="K43" s="25"/>
      <c r="L43" s="25"/>
      <c r="M43" s="33"/>
      <c r="N43" s="25"/>
      <c r="O43" s="25"/>
      <c r="P43" s="33"/>
      <c r="Q43" s="25"/>
      <c r="R43" s="25"/>
      <c r="S43" s="25"/>
      <c r="T43" s="25"/>
      <c r="U43" s="33"/>
      <c r="V43" s="25"/>
      <c r="W43" s="25"/>
      <c r="X43" s="33"/>
      <c r="Y43" s="25"/>
      <c r="Z43" s="25"/>
      <c r="AA43" s="25"/>
      <c r="AB43" s="25"/>
      <c r="AC43" s="33"/>
      <c r="AD43" s="25"/>
      <c r="AE43" s="25"/>
      <c r="AF43" s="33"/>
      <c r="AG43" s="25"/>
      <c r="AH43" s="25"/>
      <c r="AI43" s="25"/>
      <c r="AJ43" s="25"/>
      <c r="AK43" s="33"/>
      <c r="AL43" s="25"/>
      <c r="AM43" s="25"/>
    </row>
    <row r="44" spans="1:39" s="2" customFormat="1" ht="12.75">
      <c r="A44" s="25"/>
      <c r="D44" s="29"/>
      <c r="E44" s="42"/>
      <c r="F44" s="42"/>
      <c r="G44" s="25"/>
      <c r="H44" s="33"/>
      <c r="I44" s="25"/>
      <c r="J44" s="25"/>
      <c r="K44" s="25"/>
      <c r="L44" s="25"/>
      <c r="M44" s="33"/>
      <c r="N44" s="25"/>
      <c r="O44" s="25"/>
      <c r="P44" s="33"/>
      <c r="Q44" s="25"/>
      <c r="R44" s="25"/>
      <c r="S44" s="25"/>
      <c r="T44" s="25"/>
      <c r="U44" s="33"/>
      <c r="V44" s="25"/>
      <c r="W44" s="25"/>
      <c r="X44" s="33"/>
      <c r="Y44" s="25"/>
      <c r="Z44" s="25"/>
      <c r="AA44" s="25"/>
      <c r="AB44" s="25"/>
      <c r="AC44" s="33"/>
      <c r="AD44" s="25"/>
      <c r="AE44" s="25"/>
      <c r="AF44" s="33"/>
      <c r="AG44" s="25"/>
      <c r="AH44" s="25"/>
      <c r="AI44" s="25"/>
      <c r="AJ44" s="25"/>
      <c r="AK44" s="33"/>
      <c r="AL44" s="25"/>
      <c r="AM44" s="25"/>
    </row>
    <row r="45" spans="1:39" s="2" customFormat="1" ht="12.75">
      <c r="A45" s="25"/>
      <c r="D45" s="29"/>
      <c r="E45" s="42"/>
      <c r="F45" s="42"/>
      <c r="G45" s="25"/>
      <c r="H45" s="33"/>
      <c r="I45" s="25"/>
      <c r="J45" s="25"/>
      <c r="K45" s="25"/>
      <c r="L45" s="25"/>
      <c r="M45" s="33"/>
      <c r="N45" s="25"/>
      <c r="O45" s="25"/>
      <c r="P45" s="33"/>
      <c r="Q45" s="25"/>
      <c r="R45" s="25"/>
      <c r="S45" s="25"/>
      <c r="T45" s="25"/>
      <c r="U45" s="33"/>
      <c r="V45" s="25"/>
      <c r="W45" s="25"/>
      <c r="X45" s="33"/>
      <c r="Y45" s="25"/>
      <c r="Z45" s="25"/>
      <c r="AA45" s="25"/>
      <c r="AB45" s="25"/>
      <c r="AC45" s="33"/>
      <c r="AD45" s="25"/>
      <c r="AE45" s="25"/>
      <c r="AF45" s="33"/>
      <c r="AG45" s="25"/>
      <c r="AH45" s="25"/>
      <c r="AI45" s="25"/>
      <c r="AJ45" s="25"/>
      <c r="AK45" s="33"/>
      <c r="AL45" s="25"/>
      <c r="AM45" s="25"/>
    </row>
    <row r="46" spans="1:39" s="2" customFormat="1" ht="12.75">
      <c r="A46" s="25"/>
      <c r="D46" s="29"/>
      <c r="E46" s="42"/>
      <c r="F46" s="42"/>
      <c r="G46" s="25"/>
      <c r="H46" s="33"/>
      <c r="I46" s="25"/>
      <c r="J46" s="25"/>
      <c r="K46" s="25"/>
      <c r="L46" s="25"/>
      <c r="M46" s="33"/>
      <c r="N46" s="25"/>
      <c r="O46" s="25"/>
      <c r="P46" s="33"/>
      <c r="Q46" s="25"/>
      <c r="R46" s="25"/>
      <c r="S46" s="25"/>
      <c r="T46" s="25"/>
      <c r="U46" s="33"/>
      <c r="V46" s="25"/>
      <c r="W46" s="25"/>
      <c r="X46" s="33"/>
      <c r="Y46" s="25"/>
      <c r="Z46" s="25"/>
      <c r="AA46" s="25"/>
      <c r="AB46" s="25"/>
      <c r="AC46" s="33"/>
      <c r="AD46" s="25"/>
      <c r="AE46" s="25"/>
      <c r="AF46" s="33"/>
      <c r="AG46" s="25"/>
      <c r="AH46" s="25"/>
      <c r="AI46" s="25"/>
      <c r="AJ46" s="25"/>
      <c r="AK46" s="33"/>
      <c r="AL46" s="25"/>
      <c r="AM46" s="25"/>
    </row>
    <row r="47" spans="1:39" s="2" customFormat="1" ht="12.75">
      <c r="A47" s="25"/>
      <c r="D47" s="29"/>
      <c r="E47" s="42"/>
      <c r="F47" s="42"/>
      <c r="G47" s="25"/>
      <c r="H47" s="33"/>
      <c r="I47" s="25"/>
      <c r="J47" s="25"/>
      <c r="K47" s="25"/>
      <c r="L47" s="25"/>
      <c r="M47" s="33"/>
      <c r="N47" s="25"/>
      <c r="O47" s="25"/>
      <c r="P47" s="33"/>
      <c r="Q47" s="25"/>
      <c r="R47" s="25"/>
      <c r="S47" s="25"/>
      <c r="T47" s="25"/>
      <c r="U47" s="33"/>
      <c r="V47" s="25"/>
      <c r="W47" s="25"/>
      <c r="X47" s="33"/>
      <c r="Y47" s="25"/>
      <c r="Z47" s="25"/>
      <c r="AA47" s="25"/>
      <c r="AB47" s="25"/>
      <c r="AC47" s="33"/>
      <c r="AD47" s="25"/>
      <c r="AE47" s="25"/>
      <c r="AF47" s="33"/>
      <c r="AG47" s="25"/>
      <c r="AH47" s="25"/>
      <c r="AI47" s="25"/>
      <c r="AJ47" s="25"/>
      <c r="AK47" s="33"/>
      <c r="AL47" s="25"/>
      <c r="AM47" s="25"/>
    </row>
    <row r="48" spans="1:39" s="2" customFormat="1" ht="12.75">
      <c r="A48" s="25"/>
      <c r="D48" s="29"/>
      <c r="E48" s="42"/>
      <c r="F48" s="42"/>
      <c r="G48" s="25"/>
      <c r="H48" s="33"/>
      <c r="I48" s="25"/>
      <c r="J48" s="25"/>
      <c r="K48" s="25"/>
      <c r="L48" s="25"/>
      <c r="M48" s="33"/>
      <c r="N48" s="25"/>
      <c r="O48" s="25"/>
      <c r="P48" s="33"/>
      <c r="Q48" s="25"/>
      <c r="R48" s="25"/>
      <c r="S48" s="25"/>
      <c r="T48" s="25"/>
      <c r="U48" s="33"/>
      <c r="V48" s="25"/>
      <c r="W48" s="25"/>
      <c r="X48" s="33"/>
      <c r="Y48" s="25"/>
      <c r="Z48" s="25"/>
      <c r="AA48" s="25"/>
      <c r="AB48" s="25"/>
      <c r="AC48" s="33"/>
      <c r="AD48" s="25"/>
      <c r="AE48" s="25"/>
      <c r="AF48" s="33"/>
      <c r="AG48" s="25"/>
      <c r="AH48" s="25"/>
      <c r="AI48" s="25"/>
      <c r="AJ48" s="25"/>
      <c r="AK48" s="33"/>
      <c r="AL48" s="25"/>
      <c r="AM48" s="25"/>
    </row>
    <row r="49" spans="1:39" s="2" customFormat="1" ht="12.75">
      <c r="A49" s="25"/>
      <c r="D49" s="29"/>
      <c r="E49" s="42"/>
      <c r="F49" s="42"/>
      <c r="G49" s="25"/>
      <c r="H49" s="33"/>
      <c r="I49" s="25"/>
      <c r="J49" s="25"/>
      <c r="K49" s="25"/>
      <c r="L49" s="25"/>
      <c r="M49" s="33"/>
      <c r="N49" s="25"/>
      <c r="O49" s="25"/>
      <c r="P49" s="33"/>
      <c r="Q49" s="25"/>
      <c r="R49" s="25"/>
      <c r="S49" s="25"/>
      <c r="T49" s="25"/>
      <c r="U49" s="33"/>
      <c r="V49" s="25"/>
      <c r="W49" s="25"/>
      <c r="X49" s="33"/>
      <c r="Y49" s="25"/>
      <c r="Z49" s="25"/>
      <c r="AA49" s="25"/>
      <c r="AB49" s="25"/>
      <c r="AC49" s="33"/>
      <c r="AD49" s="25"/>
      <c r="AE49" s="25"/>
      <c r="AF49" s="33"/>
      <c r="AG49" s="25"/>
      <c r="AH49" s="25"/>
      <c r="AI49" s="25"/>
      <c r="AJ49" s="25"/>
      <c r="AK49" s="33"/>
      <c r="AL49" s="25"/>
      <c r="AM49" s="25"/>
    </row>
    <row r="50" spans="1:39" s="2" customFormat="1" ht="12.75">
      <c r="A50" s="25"/>
      <c r="D50" s="29"/>
      <c r="E50" s="42"/>
      <c r="F50" s="42"/>
      <c r="G50" s="25"/>
      <c r="H50" s="33"/>
      <c r="I50" s="25"/>
      <c r="J50" s="25"/>
      <c r="K50" s="25"/>
      <c r="L50" s="25"/>
      <c r="M50" s="33"/>
      <c r="N50" s="25"/>
      <c r="O50" s="25"/>
      <c r="P50" s="33"/>
      <c r="Q50" s="25"/>
      <c r="R50" s="25"/>
      <c r="S50" s="25"/>
      <c r="T50" s="25"/>
      <c r="U50" s="33"/>
      <c r="V50" s="25"/>
      <c r="W50" s="25"/>
      <c r="X50" s="33"/>
      <c r="Y50" s="25"/>
      <c r="Z50" s="25"/>
      <c r="AA50" s="25"/>
      <c r="AB50" s="25"/>
      <c r="AC50" s="33"/>
      <c r="AD50" s="25"/>
      <c r="AE50" s="25"/>
      <c r="AF50" s="33"/>
      <c r="AG50" s="25"/>
      <c r="AH50" s="25"/>
      <c r="AI50" s="25"/>
      <c r="AJ50" s="25"/>
      <c r="AK50" s="33"/>
      <c r="AL50" s="25"/>
      <c r="AM50" s="25"/>
    </row>
    <row r="51" spans="1:39" s="2" customFormat="1" ht="12.75">
      <c r="A51" s="25"/>
      <c r="D51" s="34"/>
      <c r="E51" s="42"/>
      <c r="F51" s="42"/>
      <c r="G51" s="34"/>
      <c r="H51" s="29"/>
      <c r="I51" s="34"/>
      <c r="J51" s="34"/>
      <c r="K51" s="34"/>
      <c r="L51" s="34"/>
      <c r="M51" s="29"/>
      <c r="N51" s="34"/>
      <c r="O51" s="34"/>
      <c r="P51" s="29"/>
      <c r="Q51" s="34"/>
      <c r="R51" s="34"/>
      <c r="S51" s="34"/>
      <c r="T51" s="34"/>
      <c r="U51" s="29"/>
      <c r="V51" s="34"/>
      <c r="W51" s="34"/>
      <c r="X51" s="29"/>
      <c r="Y51" s="34"/>
      <c r="Z51" s="34"/>
      <c r="AA51" s="34"/>
      <c r="AB51" s="34"/>
      <c r="AC51" s="29"/>
      <c r="AD51" s="34"/>
      <c r="AE51" s="34"/>
      <c r="AF51" s="29"/>
      <c r="AG51" s="34"/>
      <c r="AH51" s="34"/>
      <c r="AI51" s="34"/>
      <c r="AJ51" s="34"/>
      <c r="AK51" s="29"/>
      <c r="AL51" s="34"/>
      <c r="AM51" s="34"/>
    </row>
    <row r="52" spans="1:39" s="2" customFormat="1" ht="12.75">
      <c r="A52" s="25"/>
      <c r="D52" s="34"/>
      <c r="E52" s="44"/>
      <c r="F52" s="44"/>
      <c r="G52" s="34"/>
      <c r="H52" s="33"/>
      <c r="I52" s="25"/>
      <c r="J52" s="25"/>
      <c r="K52" s="25"/>
      <c r="L52" s="25"/>
      <c r="M52" s="33"/>
      <c r="N52" s="25"/>
      <c r="O52" s="25"/>
      <c r="P52" s="33"/>
      <c r="Q52" s="25"/>
      <c r="R52" s="25"/>
      <c r="S52" s="25"/>
      <c r="T52" s="25"/>
      <c r="U52" s="33"/>
      <c r="V52" s="25"/>
      <c r="W52" s="25"/>
      <c r="X52" s="33"/>
      <c r="Y52" s="25"/>
      <c r="Z52" s="25"/>
      <c r="AA52" s="25"/>
      <c r="AB52" s="25"/>
      <c r="AC52" s="33"/>
      <c r="AD52" s="25"/>
      <c r="AE52" s="25"/>
      <c r="AF52" s="33"/>
      <c r="AG52" s="25"/>
      <c r="AH52" s="25"/>
      <c r="AI52" s="25"/>
      <c r="AJ52" s="25"/>
      <c r="AK52" s="33"/>
      <c r="AL52" s="25"/>
      <c r="AM52" s="25"/>
    </row>
    <row r="53" spans="1:39" s="2" customFormat="1" ht="12.75">
      <c r="A53" s="25"/>
      <c r="D53" s="29"/>
      <c r="E53" s="44"/>
      <c r="F53" s="44"/>
      <c r="G53" s="33"/>
      <c r="H53" s="33"/>
      <c r="I53" s="25"/>
      <c r="J53" s="33"/>
      <c r="K53" s="33"/>
      <c r="L53" s="33"/>
      <c r="M53" s="33"/>
      <c r="N53" s="25"/>
      <c r="O53" s="33"/>
      <c r="P53" s="33"/>
      <c r="Q53" s="25"/>
      <c r="R53" s="33"/>
      <c r="S53" s="33"/>
      <c r="T53" s="33"/>
      <c r="U53" s="33"/>
      <c r="V53" s="25"/>
      <c r="W53" s="33"/>
      <c r="X53" s="33"/>
      <c r="Y53" s="25"/>
      <c r="Z53" s="33"/>
      <c r="AA53" s="33"/>
      <c r="AB53" s="33"/>
      <c r="AC53" s="33"/>
      <c r="AD53" s="25"/>
      <c r="AE53" s="33"/>
      <c r="AF53" s="33"/>
      <c r="AG53" s="25"/>
      <c r="AH53" s="33"/>
      <c r="AI53" s="33"/>
      <c r="AJ53" s="33"/>
      <c r="AK53" s="33"/>
      <c r="AL53" s="25"/>
      <c r="AM53" s="33"/>
    </row>
    <row r="54" spans="1:39" s="2" customFormat="1" ht="12.75">
      <c r="A54" s="25"/>
      <c r="D54" s="29"/>
      <c r="E54" s="42"/>
      <c r="F54" s="42"/>
      <c r="G54" s="33"/>
      <c r="H54" s="33"/>
      <c r="I54" s="25"/>
      <c r="J54" s="33"/>
      <c r="K54" s="33"/>
      <c r="L54" s="33"/>
      <c r="M54" s="33"/>
      <c r="N54" s="25"/>
      <c r="O54" s="33"/>
      <c r="P54" s="33"/>
      <c r="Q54" s="25"/>
      <c r="R54" s="33"/>
      <c r="S54" s="33"/>
      <c r="T54" s="33"/>
      <c r="U54" s="33"/>
      <c r="V54" s="25"/>
      <c r="W54" s="33"/>
      <c r="X54" s="33"/>
      <c r="Y54" s="25"/>
      <c r="Z54" s="33"/>
      <c r="AA54" s="33"/>
      <c r="AB54" s="33"/>
      <c r="AC54" s="33"/>
      <c r="AD54" s="25"/>
      <c r="AE54" s="33"/>
      <c r="AF54" s="33"/>
      <c r="AG54" s="25"/>
      <c r="AH54" s="33"/>
      <c r="AI54" s="33"/>
      <c r="AJ54" s="33"/>
      <c r="AK54" s="33"/>
      <c r="AL54" s="25"/>
      <c r="AM54" s="33"/>
    </row>
    <row r="55" spans="1:39" s="2" customFormat="1" ht="12.75">
      <c r="A55" s="25"/>
      <c r="D55" s="29"/>
      <c r="E55" s="42"/>
      <c r="F55" s="42"/>
      <c r="G55" s="33"/>
      <c r="H55" s="33"/>
      <c r="I55" s="25"/>
      <c r="J55" s="33"/>
      <c r="K55" s="33"/>
      <c r="L55" s="33"/>
      <c r="M55" s="33"/>
      <c r="N55" s="25"/>
      <c r="O55" s="33"/>
      <c r="P55" s="33"/>
      <c r="Q55" s="25"/>
      <c r="R55" s="33"/>
      <c r="S55" s="33"/>
      <c r="T55" s="33"/>
      <c r="U55" s="33"/>
      <c r="V55" s="25"/>
      <c r="W55" s="33"/>
      <c r="X55" s="33"/>
      <c r="Y55" s="25"/>
      <c r="Z55" s="33"/>
      <c r="AA55" s="33"/>
      <c r="AB55" s="33"/>
      <c r="AC55" s="33"/>
      <c r="AD55" s="25"/>
      <c r="AE55" s="33"/>
      <c r="AF55" s="33"/>
      <c r="AG55" s="25"/>
      <c r="AH55" s="33"/>
      <c r="AI55" s="33"/>
      <c r="AJ55" s="33"/>
      <c r="AK55" s="33"/>
      <c r="AL55" s="25"/>
      <c r="AM55" s="33"/>
    </row>
    <row r="56" spans="1:37" s="2" customFormat="1" ht="12.75">
      <c r="A56" s="25"/>
      <c r="D56" s="29"/>
      <c r="E56" s="42"/>
      <c r="F56" s="42"/>
      <c r="H56" s="17"/>
      <c r="M56" s="17"/>
      <c r="P56" s="17"/>
      <c r="U56" s="17"/>
      <c r="X56" s="17"/>
      <c r="AC56" s="17"/>
      <c r="AF56" s="17"/>
      <c r="AK56" s="17"/>
    </row>
    <row r="57" spans="1:37" s="2" customFormat="1" ht="12.75">
      <c r="A57" s="25"/>
      <c r="D57" s="29"/>
      <c r="E57" s="42"/>
      <c r="F57" s="42"/>
      <c r="H57" s="17"/>
      <c r="M57" s="17"/>
      <c r="P57" s="17"/>
      <c r="U57" s="17"/>
      <c r="X57" s="17"/>
      <c r="AC57" s="17"/>
      <c r="AF57" s="17"/>
      <c r="AK57" s="17"/>
    </row>
    <row r="58" spans="1:37" s="2" customFormat="1" ht="12.75">
      <c r="A58" s="25"/>
      <c r="D58" s="29"/>
      <c r="E58" s="42"/>
      <c r="F58" s="42"/>
      <c r="H58" s="17"/>
      <c r="M58" s="17"/>
      <c r="P58" s="17"/>
      <c r="U58" s="17"/>
      <c r="X58" s="17"/>
      <c r="AC58" s="17"/>
      <c r="AF58" s="17"/>
      <c r="AK58" s="17"/>
    </row>
    <row r="59" spans="1:37" s="2" customFormat="1" ht="12.75">
      <c r="A59" s="25"/>
      <c r="D59" s="29"/>
      <c r="E59" s="42"/>
      <c r="F59" s="42"/>
      <c r="H59" s="17"/>
      <c r="M59" s="17"/>
      <c r="P59" s="17"/>
      <c r="U59" s="17"/>
      <c r="X59" s="17"/>
      <c r="AC59" s="17"/>
      <c r="AF59" s="17"/>
      <c r="AK59" s="17"/>
    </row>
    <row r="60" spans="1:37" s="2" customFormat="1" ht="12.75">
      <c r="A60" s="25"/>
      <c r="D60" s="29"/>
      <c r="E60" s="42"/>
      <c r="F60" s="42"/>
      <c r="H60" s="17"/>
      <c r="M60" s="17"/>
      <c r="P60" s="17"/>
      <c r="U60" s="17"/>
      <c r="X60" s="17"/>
      <c r="AC60" s="17"/>
      <c r="AF60" s="17"/>
      <c r="AK60" s="17"/>
    </row>
    <row r="61" spans="1:37" s="2" customFormat="1" ht="12.75">
      <c r="A61" s="25"/>
      <c r="D61" s="29"/>
      <c r="E61" s="42"/>
      <c r="F61" s="42"/>
      <c r="H61" s="17"/>
      <c r="M61" s="17"/>
      <c r="P61" s="17"/>
      <c r="U61" s="17"/>
      <c r="X61" s="17"/>
      <c r="AC61" s="17"/>
      <c r="AF61" s="17"/>
      <c r="AK61" s="17"/>
    </row>
    <row r="62" spans="1:37" s="2" customFormat="1" ht="12.75">
      <c r="A62" s="25"/>
      <c r="D62" s="29"/>
      <c r="E62" s="42"/>
      <c r="F62" s="42"/>
      <c r="H62" s="17"/>
      <c r="M62" s="17"/>
      <c r="P62" s="17"/>
      <c r="U62" s="17"/>
      <c r="X62" s="17"/>
      <c r="AC62" s="17"/>
      <c r="AF62" s="17"/>
      <c r="AK62" s="17"/>
    </row>
    <row r="63" spans="1:37" s="2" customFormat="1" ht="12.75">
      <c r="A63" s="25"/>
      <c r="D63" s="29"/>
      <c r="E63" s="42"/>
      <c r="F63" s="42"/>
      <c r="H63" s="17"/>
      <c r="M63" s="17"/>
      <c r="P63" s="17"/>
      <c r="U63" s="17"/>
      <c r="X63" s="17"/>
      <c r="AC63" s="17"/>
      <c r="AF63" s="17"/>
      <c r="AK63" s="17"/>
    </row>
    <row r="64" spans="1:37" s="2" customFormat="1" ht="12.75">
      <c r="A64" s="25"/>
      <c r="D64" s="29"/>
      <c r="E64" s="42"/>
      <c r="F64" s="42"/>
      <c r="H64" s="17"/>
      <c r="M64" s="17"/>
      <c r="P64" s="17"/>
      <c r="U64" s="17"/>
      <c r="X64" s="17"/>
      <c r="AC64" s="17"/>
      <c r="AF64" s="17"/>
      <c r="AK64" s="17"/>
    </row>
    <row r="65" spans="1:37" s="2" customFormat="1" ht="12.75">
      <c r="A65" s="25"/>
      <c r="D65" s="29"/>
      <c r="E65" s="42"/>
      <c r="F65" s="42"/>
      <c r="H65" s="17"/>
      <c r="M65" s="17"/>
      <c r="P65" s="17"/>
      <c r="U65" s="17"/>
      <c r="X65" s="17"/>
      <c r="AC65" s="17"/>
      <c r="AF65" s="17"/>
      <c r="AK65" s="17"/>
    </row>
    <row r="66" spans="1:37" s="2" customFormat="1" ht="12.75">
      <c r="A66" s="25"/>
      <c r="D66" s="29"/>
      <c r="E66" s="42"/>
      <c r="F66" s="42"/>
      <c r="H66" s="17"/>
      <c r="M66" s="17"/>
      <c r="P66" s="17"/>
      <c r="U66" s="17"/>
      <c r="X66" s="17"/>
      <c r="AC66" s="17"/>
      <c r="AF66" s="17"/>
      <c r="AK66" s="17"/>
    </row>
    <row r="67" spans="1:37" s="2" customFormat="1" ht="12.75">
      <c r="A67" s="25"/>
      <c r="E67" s="42"/>
      <c r="F67" s="42"/>
      <c r="H67" s="17"/>
      <c r="M67" s="17"/>
      <c r="P67" s="17"/>
      <c r="U67" s="17"/>
      <c r="X67" s="17"/>
      <c r="AC67" s="17"/>
      <c r="AF67" s="17"/>
      <c r="AK67" s="17"/>
    </row>
    <row r="68" spans="5:37" s="2" customFormat="1" ht="12.75">
      <c r="E68" s="38"/>
      <c r="F68" s="38"/>
      <c r="H68" s="17"/>
      <c r="M68" s="17"/>
      <c r="P68" s="17"/>
      <c r="U68" s="17"/>
      <c r="X68" s="17"/>
      <c r="AC68" s="17"/>
      <c r="AF68" s="17"/>
      <c r="AK68" s="17"/>
    </row>
    <row r="69" spans="5:37" s="2" customFormat="1" ht="12.75">
      <c r="E69" s="38"/>
      <c r="F69" s="38"/>
      <c r="H69" s="17"/>
      <c r="M69" s="17"/>
      <c r="P69" s="17"/>
      <c r="U69" s="17"/>
      <c r="X69" s="17"/>
      <c r="AC69" s="17"/>
      <c r="AF69" s="17"/>
      <c r="AK69" s="17"/>
    </row>
    <row r="70" spans="1:39" s="2" customFormat="1" ht="12.75">
      <c r="A70" s="35"/>
      <c r="B70" s="35"/>
      <c r="C70" s="35"/>
      <c r="D70" s="35"/>
      <c r="E70" s="38"/>
      <c r="F70" s="38"/>
      <c r="G70" s="35"/>
      <c r="H70" s="31"/>
      <c r="I70" s="35"/>
      <c r="J70" s="35"/>
      <c r="K70" s="35"/>
      <c r="L70" s="35"/>
      <c r="M70" s="31"/>
      <c r="N70" s="35"/>
      <c r="O70" s="35"/>
      <c r="P70" s="31"/>
      <c r="Q70" s="35"/>
      <c r="R70" s="35"/>
      <c r="S70" s="35"/>
      <c r="T70" s="35"/>
      <c r="U70" s="31"/>
      <c r="V70" s="35"/>
      <c r="W70" s="35"/>
      <c r="X70" s="31"/>
      <c r="Y70" s="35"/>
      <c r="Z70" s="35"/>
      <c r="AA70" s="35"/>
      <c r="AB70" s="35"/>
      <c r="AC70" s="31"/>
      <c r="AD70" s="35"/>
      <c r="AE70" s="35"/>
      <c r="AF70" s="31"/>
      <c r="AG70" s="35"/>
      <c r="AH70" s="35"/>
      <c r="AI70" s="35"/>
      <c r="AJ70" s="35"/>
      <c r="AK70" s="31"/>
      <c r="AL70" s="35"/>
      <c r="AM70" s="35"/>
    </row>
    <row r="71" spans="1:39" s="2" customFormat="1" ht="12.75">
      <c r="A71" s="35"/>
      <c r="B71" s="35"/>
      <c r="C71" s="35"/>
      <c r="D71" s="35"/>
      <c r="E71" s="45"/>
      <c r="F71" s="45"/>
      <c r="G71" s="35"/>
      <c r="H71" s="31"/>
      <c r="I71" s="35"/>
      <c r="J71" s="35"/>
      <c r="K71" s="35"/>
      <c r="L71" s="35"/>
      <c r="M71" s="31"/>
      <c r="N71" s="35"/>
      <c r="O71" s="35"/>
      <c r="P71" s="31"/>
      <c r="Q71" s="35"/>
      <c r="R71" s="35"/>
      <c r="S71" s="35"/>
      <c r="T71" s="35"/>
      <c r="U71" s="31"/>
      <c r="V71" s="35"/>
      <c r="W71" s="35"/>
      <c r="X71" s="31"/>
      <c r="Y71" s="35"/>
      <c r="Z71" s="35"/>
      <c r="AA71" s="35"/>
      <c r="AB71" s="35"/>
      <c r="AC71" s="31"/>
      <c r="AD71" s="35"/>
      <c r="AE71" s="35"/>
      <c r="AF71" s="31"/>
      <c r="AG71" s="35"/>
      <c r="AH71" s="35"/>
      <c r="AI71" s="35"/>
      <c r="AJ71" s="35"/>
      <c r="AK71" s="31"/>
      <c r="AL71" s="35"/>
      <c r="AM71" s="35"/>
    </row>
    <row r="72" spans="1:37" s="2" customFormat="1" ht="12.75">
      <c r="A72" s="25"/>
      <c r="E72" s="45"/>
      <c r="F72" s="45"/>
      <c r="H72" s="17"/>
      <c r="M72" s="17"/>
      <c r="P72" s="17"/>
      <c r="U72" s="17"/>
      <c r="X72" s="17"/>
      <c r="AC72" s="17"/>
      <c r="AF72" s="17"/>
      <c r="AK72" s="17"/>
    </row>
    <row r="73" spans="5:37" s="2" customFormat="1" ht="12.75">
      <c r="E73" s="38"/>
      <c r="F73" s="38"/>
      <c r="H73" s="17"/>
      <c r="M73" s="17"/>
      <c r="P73" s="17"/>
      <c r="U73" s="17"/>
      <c r="X73" s="17"/>
      <c r="AC73" s="17"/>
      <c r="AF73" s="17"/>
      <c r="AK73" s="17"/>
    </row>
    <row r="74" spans="5:37" s="2" customFormat="1" ht="12.75">
      <c r="E74" s="38"/>
      <c r="F74" s="38"/>
      <c r="H74" s="17"/>
      <c r="M74" s="17"/>
      <c r="P74" s="17"/>
      <c r="U74" s="17"/>
      <c r="X74" s="17"/>
      <c r="AC74" s="17"/>
      <c r="AF74" s="17"/>
      <c r="AK74" s="17"/>
    </row>
    <row r="75" spans="1:37" s="2" customFormat="1" ht="12.75">
      <c r="A75" s="25"/>
      <c r="E75" s="38"/>
      <c r="F75" s="38"/>
      <c r="H75" s="17"/>
      <c r="M75" s="17"/>
      <c r="P75" s="17"/>
      <c r="U75" s="17"/>
      <c r="X75" s="17"/>
      <c r="AC75" s="17"/>
      <c r="AF75" s="17"/>
      <c r="AK75" s="17"/>
    </row>
    <row r="76" spans="1:37" s="2" customFormat="1" ht="12.75">
      <c r="A76" s="25"/>
      <c r="E76" s="38"/>
      <c r="F76" s="38"/>
      <c r="H76" s="17"/>
      <c r="M76" s="17"/>
      <c r="P76" s="17"/>
      <c r="U76" s="17"/>
      <c r="X76" s="17"/>
      <c r="AC76" s="17"/>
      <c r="AF76" s="17"/>
      <c r="AK76" s="17"/>
    </row>
    <row r="77" spans="1:37" s="2" customFormat="1" ht="12.75">
      <c r="A77" s="25"/>
      <c r="E77" s="38"/>
      <c r="F77" s="38"/>
      <c r="H77" s="17"/>
      <c r="M77" s="17"/>
      <c r="P77" s="17"/>
      <c r="U77" s="17"/>
      <c r="X77" s="17"/>
      <c r="AC77" s="17"/>
      <c r="AF77" s="17"/>
      <c r="AK77" s="17"/>
    </row>
    <row r="78" spans="1:6" ht="12.75">
      <c r="A78" s="28"/>
      <c r="E78" s="38"/>
      <c r="F78" s="38"/>
    </row>
    <row r="79" ht="12.75">
      <c r="A79" s="28"/>
    </row>
    <row r="80" ht="12.75">
      <c r="A80" s="28"/>
    </row>
    <row r="81" ht="12.75">
      <c r="A81" s="28"/>
    </row>
    <row r="82" ht="12.75">
      <c r="A82" s="28"/>
    </row>
  </sheetData>
  <sheetProtection password="C6BC" sheet="1"/>
  <mergeCells count="307">
    <mergeCell ref="H2:O2"/>
    <mergeCell ref="P2:W2"/>
    <mergeCell ref="X2:AE2"/>
    <mergeCell ref="Y31:Z31"/>
    <mergeCell ref="AD31:AE31"/>
    <mergeCell ref="Y30:Z30"/>
    <mergeCell ref="AD30:AE30"/>
    <mergeCell ref="Y29:Z29"/>
    <mergeCell ref="AD29:AE29"/>
    <mergeCell ref="Y28:Z28"/>
    <mergeCell ref="AD28:AE28"/>
    <mergeCell ref="Y27:Z27"/>
    <mergeCell ref="AD27:AE27"/>
    <mergeCell ref="Y26:Z26"/>
    <mergeCell ref="AD26:AE26"/>
    <mergeCell ref="Y25:Z25"/>
    <mergeCell ref="AD25:AE25"/>
    <mergeCell ref="Y24:Z24"/>
    <mergeCell ref="AD24:AE24"/>
    <mergeCell ref="Y23:Z23"/>
    <mergeCell ref="AD23:AE23"/>
    <mergeCell ref="Y22:Z22"/>
    <mergeCell ref="AD22:AE22"/>
    <mergeCell ref="Y21:Z21"/>
    <mergeCell ref="AD21:AE21"/>
    <mergeCell ref="Y20:Z20"/>
    <mergeCell ref="AD20:AE20"/>
    <mergeCell ref="Y19:Z19"/>
    <mergeCell ref="AD19:AE19"/>
    <mergeCell ref="Y18:Z18"/>
    <mergeCell ref="AD18:AE18"/>
    <mergeCell ref="Y17:Z17"/>
    <mergeCell ref="AD17:AE17"/>
    <mergeCell ref="Y16:Z16"/>
    <mergeCell ref="AD16:AE16"/>
    <mergeCell ref="Y15:Z15"/>
    <mergeCell ref="AD15:AE15"/>
    <mergeCell ref="Y14:Z14"/>
    <mergeCell ref="AD14:AE14"/>
    <mergeCell ref="Y13:Z13"/>
    <mergeCell ref="AD13:AE13"/>
    <mergeCell ref="Y12:Z12"/>
    <mergeCell ref="AD12:AE12"/>
    <mergeCell ref="Y11:Z11"/>
    <mergeCell ref="AD11:AE11"/>
    <mergeCell ref="Y10:Z10"/>
    <mergeCell ref="AD10:AE10"/>
    <mergeCell ref="Y9:Z9"/>
    <mergeCell ref="AD9:AE9"/>
    <mergeCell ref="Y8:Z8"/>
    <mergeCell ref="AD8:AE8"/>
    <mergeCell ref="AB5:AB6"/>
    <mergeCell ref="AC5:AC6"/>
    <mergeCell ref="AD5:AE6"/>
    <mergeCell ref="Y7:Z7"/>
    <mergeCell ref="AD7:AE7"/>
    <mergeCell ref="X4:Z4"/>
    <mergeCell ref="AA4:AB4"/>
    <mergeCell ref="AC4:AE4"/>
    <mergeCell ref="X5:X6"/>
    <mergeCell ref="Y5:Z6"/>
    <mergeCell ref="AA5:AA6"/>
    <mergeCell ref="Q31:R31"/>
    <mergeCell ref="V31:W31"/>
    <mergeCell ref="X3:Z3"/>
    <mergeCell ref="AA3:AB3"/>
    <mergeCell ref="AC3:AE3"/>
    <mergeCell ref="Q29:R29"/>
    <mergeCell ref="V29:W29"/>
    <mergeCell ref="Q30:R30"/>
    <mergeCell ref="V30:W30"/>
    <mergeCell ref="Q27:R27"/>
    <mergeCell ref="V27:W27"/>
    <mergeCell ref="Q28:R28"/>
    <mergeCell ref="V28:W28"/>
    <mergeCell ref="Q25:R25"/>
    <mergeCell ref="V25:W25"/>
    <mergeCell ref="Q26:R26"/>
    <mergeCell ref="V26:W26"/>
    <mergeCell ref="Q23:R23"/>
    <mergeCell ref="V23:W23"/>
    <mergeCell ref="Q24:R24"/>
    <mergeCell ref="V24:W24"/>
    <mergeCell ref="Q21:R21"/>
    <mergeCell ref="V21:W21"/>
    <mergeCell ref="Q22:R22"/>
    <mergeCell ref="V22:W22"/>
    <mergeCell ref="Q19:R19"/>
    <mergeCell ref="V19:W19"/>
    <mergeCell ref="Q20:R20"/>
    <mergeCell ref="V20:W20"/>
    <mergeCell ref="Q17:R17"/>
    <mergeCell ref="V17:W17"/>
    <mergeCell ref="Q18:R18"/>
    <mergeCell ref="V18:W18"/>
    <mergeCell ref="Q15:R15"/>
    <mergeCell ref="V15:W15"/>
    <mergeCell ref="Q16:R16"/>
    <mergeCell ref="V16:W16"/>
    <mergeCell ref="Q13:R13"/>
    <mergeCell ref="V13:W13"/>
    <mergeCell ref="Q14:R14"/>
    <mergeCell ref="V14:W14"/>
    <mergeCell ref="Q11:R11"/>
    <mergeCell ref="V11:W11"/>
    <mergeCell ref="Q12:R12"/>
    <mergeCell ref="V12:W12"/>
    <mergeCell ref="Q9:R9"/>
    <mergeCell ref="V9:W9"/>
    <mergeCell ref="Q10:R10"/>
    <mergeCell ref="V10:W10"/>
    <mergeCell ref="Q7:R7"/>
    <mergeCell ref="V7:W7"/>
    <mergeCell ref="Q8:R8"/>
    <mergeCell ref="V8:W8"/>
    <mergeCell ref="P4:R4"/>
    <mergeCell ref="S4:T4"/>
    <mergeCell ref="U4:W4"/>
    <mergeCell ref="P5:P6"/>
    <mergeCell ref="Q5:R6"/>
    <mergeCell ref="S5:S6"/>
    <mergeCell ref="T5:T6"/>
    <mergeCell ref="U5:U6"/>
    <mergeCell ref="V5:W6"/>
    <mergeCell ref="P3:R3"/>
    <mergeCell ref="S3:T3"/>
    <mergeCell ref="U3:W3"/>
    <mergeCell ref="M3:O3"/>
    <mergeCell ref="N7:O7"/>
    <mergeCell ref="N8:O8"/>
    <mergeCell ref="I7:J7"/>
    <mergeCell ref="I8:J8"/>
    <mergeCell ref="K3:L3"/>
    <mergeCell ref="K4:L4"/>
    <mergeCell ref="K5:K6"/>
    <mergeCell ref="L5:L6"/>
    <mergeCell ref="H3:J3"/>
    <mergeCell ref="H4:J4"/>
    <mergeCell ref="H5:H6"/>
    <mergeCell ref="N11:O11"/>
    <mergeCell ref="N23:O23"/>
    <mergeCell ref="N24:O24"/>
    <mergeCell ref="I12:J12"/>
    <mergeCell ref="N16:O16"/>
    <mergeCell ref="N15:O15"/>
    <mergeCell ref="N14:O14"/>
    <mergeCell ref="N10:O10"/>
    <mergeCell ref="N13:O13"/>
    <mergeCell ref="N12:O12"/>
    <mergeCell ref="A19:B19"/>
    <mergeCell ref="C19:D19"/>
    <mergeCell ref="I19:J19"/>
    <mergeCell ref="A21:B21"/>
    <mergeCell ref="C21:D21"/>
    <mergeCell ref="I16:J16"/>
    <mergeCell ref="I25:J25"/>
    <mergeCell ref="I21:J21"/>
    <mergeCell ref="N31:O31"/>
    <mergeCell ref="N26:O26"/>
    <mergeCell ref="N27:O27"/>
    <mergeCell ref="N28:O28"/>
    <mergeCell ref="N29:O29"/>
    <mergeCell ref="N25:O25"/>
    <mergeCell ref="N30:O30"/>
    <mergeCell ref="I24:J24"/>
    <mergeCell ref="I27:J27"/>
    <mergeCell ref="I28:J28"/>
    <mergeCell ref="I29:J29"/>
    <mergeCell ref="N5:O6"/>
    <mergeCell ref="I20:J20"/>
    <mergeCell ref="I13:J13"/>
    <mergeCell ref="I26:J26"/>
    <mergeCell ref="I15:J15"/>
    <mergeCell ref="N9:O9"/>
    <mergeCell ref="I31:J31"/>
    <mergeCell ref="I30:J30"/>
    <mergeCell ref="I10:J10"/>
    <mergeCell ref="I11:J11"/>
    <mergeCell ref="I9:J9"/>
    <mergeCell ref="I5:J6"/>
    <mergeCell ref="M5:M6"/>
    <mergeCell ref="I23:J23"/>
    <mergeCell ref="I14:J14"/>
    <mergeCell ref="I22:J22"/>
    <mergeCell ref="A25:B25"/>
    <mergeCell ref="C25:D25"/>
    <mergeCell ref="A17:B17"/>
    <mergeCell ref="C17:D17"/>
    <mergeCell ref="A18:B18"/>
    <mergeCell ref="A23:B23"/>
    <mergeCell ref="C23:D23"/>
    <mergeCell ref="A22:B22"/>
    <mergeCell ref="C22:D22"/>
    <mergeCell ref="A20:B20"/>
    <mergeCell ref="A26:B26"/>
    <mergeCell ref="C26:D26"/>
    <mergeCell ref="A27:B27"/>
    <mergeCell ref="A30:B30"/>
    <mergeCell ref="C30:D30"/>
    <mergeCell ref="C27:D27"/>
    <mergeCell ref="A24:B24"/>
    <mergeCell ref="C24:D24"/>
    <mergeCell ref="A31:B31"/>
    <mergeCell ref="C31:D31"/>
    <mergeCell ref="A28:B28"/>
    <mergeCell ref="C28:D28"/>
    <mergeCell ref="A29:B29"/>
    <mergeCell ref="C29:D29"/>
    <mergeCell ref="A13:B13"/>
    <mergeCell ref="C15:D15"/>
    <mergeCell ref="A14:B14"/>
    <mergeCell ref="C14:D14"/>
    <mergeCell ref="C13:D13"/>
    <mergeCell ref="A16:B16"/>
    <mergeCell ref="C16:D16"/>
    <mergeCell ref="A15:B15"/>
    <mergeCell ref="I17:J17"/>
    <mergeCell ref="I18:J18"/>
    <mergeCell ref="N20:O20"/>
    <mergeCell ref="N17:O17"/>
    <mergeCell ref="N18:O18"/>
    <mergeCell ref="C18:D18"/>
    <mergeCell ref="C20:D20"/>
    <mergeCell ref="N22:O22"/>
    <mergeCell ref="N21:O21"/>
    <mergeCell ref="N19:O19"/>
    <mergeCell ref="E5:E6"/>
    <mergeCell ref="F5:F6"/>
    <mergeCell ref="A12:B12"/>
    <mergeCell ref="C12:D12"/>
    <mergeCell ref="A11:B11"/>
    <mergeCell ref="C11:D11"/>
    <mergeCell ref="A9:B9"/>
    <mergeCell ref="C9:D9"/>
    <mergeCell ref="C10:D10"/>
    <mergeCell ref="A10:B10"/>
    <mergeCell ref="A5:B6"/>
    <mergeCell ref="C5:D6"/>
    <mergeCell ref="A8:B8"/>
    <mergeCell ref="C8:D8"/>
    <mergeCell ref="A7:B7"/>
    <mergeCell ref="C7:D7"/>
    <mergeCell ref="AF4:AH4"/>
    <mergeCell ref="AF5:AF6"/>
    <mergeCell ref="AG5:AH6"/>
    <mergeCell ref="AI5:AI6"/>
    <mergeCell ref="AL5:AM6"/>
    <mergeCell ref="G5:G6"/>
    <mergeCell ref="M4:O4"/>
    <mergeCell ref="AG11:AH11"/>
    <mergeCell ref="AG12:AH12"/>
    <mergeCell ref="AL12:AM12"/>
    <mergeCell ref="AG9:AH9"/>
    <mergeCell ref="AG10:AH10"/>
    <mergeCell ref="AG7:AH7"/>
    <mergeCell ref="AG8:AH8"/>
    <mergeCell ref="AG15:AH15"/>
    <mergeCell ref="AG16:AH16"/>
    <mergeCell ref="AL15:AM15"/>
    <mergeCell ref="AL16:AM16"/>
    <mergeCell ref="AG13:AH13"/>
    <mergeCell ref="AG14:AH14"/>
    <mergeCell ref="AL13:AM13"/>
    <mergeCell ref="AL14:AM14"/>
    <mergeCell ref="AG19:AH19"/>
    <mergeCell ref="AG20:AH20"/>
    <mergeCell ref="AL19:AM19"/>
    <mergeCell ref="AL20:AM20"/>
    <mergeCell ref="AG17:AH17"/>
    <mergeCell ref="AG18:AH18"/>
    <mergeCell ref="AL17:AM17"/>
    <mergeCell ref="AL18:AM18"/>
    <mergeCell ref="AG23:AH23"/>
    <mergeCell ref="AG24:AH24"/>
    <mergeCell ref="AL23:AM23"/>
    <mergeCell ref="AL24:AM24"/>
    <mergeCell ref="AG21:AH21"/>
    <mergeCell ref="AG22:AH22"/>
    <mergeCell ref="AL21:AM21"/>
    <mergeCell ref="AL22:AM22"/>
    <mergeCell ref="AG30:AH30"/>
    <mergeCell ref="AL29:AM29"/>
    <mergeCell ref="AL30:AM30"/>
    <mergeCell ref="AG27:AH27"/>
    <mergeCell ref="AG28:AH28"/>
    <mergeCell ref="AL27:AM27"/>
    <mergeCell ref="AL28:AM28"/>
    <mergeCell ref="AK3:AM3"/>
    <mergeCell ref="AI4:AJ4"/>
    <mergeCell ref="AK4:AM4"/>
    <mergeCell ref="AJ5:AJ6"/>
    <mergeCell ref="AK5:AK6"/>
    <mergeCell ref="AG29:AH29"/>
    <mergeCell ref="AG25:AH25"/>
    <mergeCell ref="AG26:AH26"/>
    <mergeCell ref="AL25:AM25"/>
    <mergeCell ref="AL26:AM26"/>
    <mergeCell ref="AL31:AM31"/>
    <mergeCell ref="AF2:AM2"/>
    <mergeCell ref="AL7:AM7"/>
    <mergeCell ref="AL8:AM8"/>
    <mergeCell ref="AL9:AM9"/>
    <mergeCell ref="AL10:AM10"/>
    <mergeCell ref="AL11:AM11"/>
    <mergeCell ref="AG31:AH31"/>
    <mergeCell ref="AF3:AH3"/>
    <mergeCell ref="AI3:AJ3"/>
  </mergeCells>
  <printOptions/>
  <pageMargins left="0.4330708661417323" right="0.15748031496062992" top="0.5511811023622047" bottom="0.6692913385826772" header="0.4330708661417323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Luigi Zinchiri</cp:lastModifiedBy>
  <cp:lastPrinted>2016-10-07T10:05:29Z</cp:lastPrinted>
  <dcterms:created xsi:type="dcterms:W3CDTF">2005-09-29T12:31:52Z</dcterms:created>
  <dcterms:modified xsi:type="dcterms:W3CDTF">2016-11-21T13:15:55Z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Emissioni TAF1-TAF2-TAF3-TAF4 del 20-10-2016.xls</vt:lpwstr>
  </property>
</Properties>
</file>